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ja\Desktop\Documents\IPA\grant\Lot 1 - priprema dokumentacije\Final for Publishing\"/>
    </mc:Choice>
  </mc:AlternateContent>
  <xr:revisionPtr revIDLastSave="0" documentId="8_{FF88BCFD-A371-4CB6-9177-0A54604DF53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unicipality" sheetId="6" r:id="rId1"/>
    <sheet name="Partner I" sheetId="10" r:id="rId2"/>
    <sheet name="Partner II " sheetId="9" r:id="rId3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6" l="1"/>
  <c r="G33" i="10"/>
  <c r="I33" i="10" s="1"/>
  <c r="G32" i="10"/>
  <c r="I32" i="10" s="1"/>
  <c r="I31" i="10"/>
  <c r="G29" i="10"/>
  <c r="I29" i="10" s="1"/>
  <c r="I28" i="10"/>
  <c r="G28" i="10"/>
  <c r="G27" i="10"/>
  <c r="I27" i="10" s="1"/>
  <c r="I26" i="10" s="1"/>
  <c r="G25" i="10"/>
  <c r="I25" i="10" s="1"/>
  <c r="G24" i="10"/>
  <c r="I24" i="10" s="1"/>
  <c r="I23" i="10" s="1"/>
  <c r="G22" i="10"/>
  <c r="I22" i="10" s="1"/>
  <c r="G21" i="10"/>
  <c r="I21" i="10" s="1"/>
  <c r="G20" i="10"/>
  <c r="G19" i="10" s="1"/>
  <c r="G18" i="10"/>
  <c r="I18" i="10" s="1"/>
  <c r="G17" i="10"/>
  <c r="I17" i="10" s="1"/>
  <c r="G16" i="10"/>
  <c r="I16" i="10" s="1"/>
  <c r="G14" i="10"/>
  <c r="I14" i="10" s="1"/>
  <c r="G13" i="10"/>
  <c r="I13" i="10" s="1"/>
  <c r="G12" i="10"/>
  <c r="I12" i="10" s="1"/>
  <c r="I10" i="10"/>
  <c r="G10" i="10"/>
  <c r="G9" i="10"/>
  <c r="I9" i="10" s="1"/>
  <c r="G8" i="10"/>
  <c r="I8" i="10" s="1"/>
  <c r="G7" i="10"/>
  <c r="I7" i="10" s="1"/>
  <c r="I6" i="10" s="1"/>
  <c r="G38" i="6"/>
  <c r="G33" i="9"/>
  <c r="I33" i="9" s="1"/>
  <c r="G32" i="9"/>
  <c r="I32" i="9" s="1"/>
  <c r="I31" i="9"/>
  <c r="G29" i="9"/>
  <c r="I29" i="9" s="1"/>
  <c r="G28" i="9"/>
  <c r="I28" i="9" s="1"/>
  <c r="G27" i="9"/>
  <c r="I27" i="9" s="1"/>
  <c r="G25" i="9"/>
  <c r="I25" i="9" s="1"/>
  <c r="G24" i="9"/>
  <c r="I24" i="9" s="1"/>
  <c r="G22" i="9"/>
  <c r="I22" i="9" s="1"/>
  <c r="G21" i="9"/>
  <c r="I21" i="9" s="1"/>
  <c r="G20" i="9"/>
  <c r="I20" i="9" s="1"/>
  <c r="G18" i="9"/>
  <c r="I18" i="9" s="1"/>
  <c r="G17" i="9"/>
  <c r="I17" i="9" s="1"/>
  <c r="G16" i="9"/>
  <c r="I16" i="9" s="1"/>
  <c r="G14" i="9"/>
  <c r="I14" i="9" s="1"/>
  <c r="G13" i="9"/>
  <c r="I13" i="9" s="1"/>
  <c r="G12" i="9"/>
  <c r="I12" i="9" s="1"/>
  <c r="G10" i="9"/>
  <c r="I10" i="9" s="1"/>
  <c r="G9" i="9"/>
  <c r="I9" i="9" s="1"/>
  <c r="G8" i="9"/>
  <c r="I8" i="9" s="1"/>
  <c r="G7" i="9"/>
  <c r="I7" i="9" s="1"/>
  <c r="G33" i="6"/>
  <c r="I33" i="6" s="1"/>
  <c r="I32" i="6"/>
  <c r="G31" i="6"/>
  <c r="I31" i="6" s="1"/>
  <c r="G15" i="10" l="1"/>
  <c r="I19" i="10"/>
  <c r="G23" i="10"/>
  <c r="I20" i="10"/>
  <c r="I15" i="10"/>
  <c r="I11" i="10"/>
  <c r="I30" i="10"/>
  <c r="G6" i="10"/>
  <c r="G26" i="10"/>
  <c r="G30" i="10"/>
  <c r="G11" i="10"/>
  <c r="I30" i="9"/>
  <c r="I26" i="9"/>
  <c r="I6" i="9"/>
  <c r="I15" i="9"/>
  <c r="I23" i="9"/>
  <c r="I11" i="9"/>
  <c r="I19" i="9"/>
  <c r="G6" i="9"/>
  <c r="G26" i="9"/>
  <c r="G30" i="9"/>
  <c r="G15" i="9"/>
  <c r="G23" i="9"/>
  <c r="G11" i="9"/>
  <c r="G19" i="9"/>
  <c r="I30" i="6"/>
  <c r="G24" i="6"/>
  <c r="G34" i="10" l="1"/>
  <c r="I34" i="10"/>
  <c r="I34" i="9"/>
  <c r="G34" i="9"/>
  <c r="G39" i="6"/>
  <c r="I39" i="6" s="1"/>
  <c r="F36" i="10" l="1"/>
  <c r="G36" i="10" s="1"/>
  <c r="F36" i="9"/>
  <c r="G36" i="9" s="1"/>
  <c r="G35" i="9" s="1"/>
  <c r="G37" i="9" s="1"/>
  <c r="I38" i="6"/>
  <c r="H43" i="6"/>
  <c r="G40" i="6"/>
  <c r="G37" i="6" s="1"/>
  <c r="I36" i="10" l="1"/>
  <c r="I35" i="10" s="1"/>
  <c r="I37" i="10" s="1"/>
  <c r="G35" i="10"/>
  <c r="G37" i="10" s="1"/>
  <c r="I36" i="9"/>
  <c r="I35" i="9" s="1"/>
  <c r="I37" i="9" s="1"/>
  <c r="H44" i="6"/>
  <c r="H42" i="6" s="1"/>
  <c r="G7" i="6"/>
  <c r="G22" i="6" l="1"/>
  <c r="I22" i="6" s="1"/>
  <c r="G17" i="6"/>
  <c r="I17" i="6" s="1"/>
  <c r="G10" i="6"/>
  <c r="I24" i="6" l="1"/>
  <c r="I44" i="6" l="1"/>
  <c r="I43" i="6"/>
  <c r="I40" i="6"/>
  <c r="I37" i="6" s="1"/>
  <c r="H45" i="6"/>
  <c r="I42" i="6" l="1"/>
  <c r="G18" i="6"/>
  <c r="G13" i="6"/>
  <c r="I13" i="6" s="1"/>
  <c r="G29" i="6"/>
  <c r="G21" i="6"/>
  <c r="I21" i="6" s="1"/>
  <c r="G28" i="6"/>
  <c r="I28" i="6" s="1"/>
  <c r="I29" i="6" l="1"/>
  <c r="I18" i="6"/>
  <c r="G25" i="6"/>
  <c r="G23" i="6" s="1"/>
  <c r="G27" i="6"/>
  <c r="I27" i="6" s="1"/>
  <c r="G20" i="6"/>
  <c r="G19" i="6" s="1"/>
  <c r="G16" i="6"/>
  <c r="G15" i="6" s="1"/>
  <c r="G14" i="6"/>
  <c r="I14" i="6" s="1"/>
  <c r="G12" i="6"/>
  <c r="I10" i="6"/>
  <c r="G9" i="6"/>
  <c r="I9" i="6" s="1"/>
  <c r="G8" i="6"/>
  <c r="I7" i="6"/>
  <c r="G6" i="6" l="1"/>
  <c r="G11" i="6"/>
  <c r="G26" i="6"/>
  <c r="I26" i="6"/>
  <c r="I8" i="6"/>
  <c r="I6" i="6" s="1"/>
  <c r="I25" i="6"/>
  <c r="I23" i="6" s="1"/>
  <c r="I16" i="6"/>
  <c r="I15" i="6" s="1"/>
  <c r="I20" i="6"/>
  <c r="I19" i="6" s="1"/>
  <c r="I12" i="6"/>
  <c r="I11" i="6" s="1"/>
  <c r="G34" i="6" l="1"/>
  <c r="F36" i="6" s="1"/>
  <c r="G36" i="6" s="1"/>
  <c r="I34" i="6"/>
  <c r="G35" i="6" l="1"/>
  <c r="I36" i="6"/>
  <c r="I35" i="6" s="1"/>
  <c r="I41" i="6" s="1"/>
  <c r="G41" i="6" l="1"/>
  <c r="G45" i="6"/>
  <c r="I45" i="6"/>
  <c r="D41" i="6" l="1"/>
  <c r="D44" i="6"/>
  <c r="D4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tc={81AE0BD2-4502-43E2-A0C7-145F648EC957}</author>
    <author>tc={274A7C37-AAB3-458F-AB52-FD569BFD09CC}</author>
    <author>tc={876AA32A-2BB8-42C2-A825-0C109864308E}</author>
    <author>tc={4E6EE2D3-2B66-4329-B747-1226DD5D94CF}</author>
    <author>tc={5FF55C73-C5E0-4392-A998-D7873033225C}</author>
    <author>tc={8CD6BBFA-E476-486B-A4C5-77066881438A}</author>
    <author>tc={ED9824A2-E6F9-4329-AEEF-E3F21701FF07}</author>
  </authors>
  <commentList>
    <comment ref="F5" authorId="0" shapeId="0" xr:uid="{81AE0BD2-4502-43E2-A0C7-145F648EC957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insert the estimated price per unit.</t>
      </text>
    </comment>
    <comment ref="F7" authorId="1" shapeId="0" xr:uid="{274A7C37-AAB3-458F-AB52-FD569BFD09CC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insert the gross (brutto) salary.</t>
      </text>
    </comment>
    <comment ref="F8" authorId="2" shapeId="0" xr:uid="{876AA32A-2BB8-42C2-A825-0C109864308E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insert the gross (brutto) salary.</t>
      </text>
    </comment>
    <comment ref="F9" authorId="3" shapeId="0" xr:uid="{4E6EE2D3-2B66-4329-B747-1226DD5D94CF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insert the gross (brutto) salary.</t>
      </text>
    </comment>
    <comment ref="F10" authorId="4" shapeId="0" xr:uid="{5FF55C73-C5E0-4392-A998-D7873033225C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insert the gross (brutto) salary.</t>
      </text>
    </comment>
    <comment ref="F43" authorId="5" shapeId="0" xr:uid="{8CD6BBFA-E476-486B-A4C5-77066881438A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insert the planned amount in EUR as own funds or third party financing.</t>
      </text>
    </comment>
    <comment ref="F44" authorId="6" shapeId="0" xr:uid="{ED9824A2-E6F9-4329-AEEF-E3F21701FF07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insert the planned amount in EUR as own funds or third party financing.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tc={22E0FC70-5AB4-4D41-9CD3-D60F994A89E2}</author>
    <author>tc={492643DF-2311-434B-B9B1-B76393C3DDE7}</author>
    <author>tc={BD087405-9E6F-4812-989B-8342A2AAEA6F}</author>
    <author>tc={406B799E-5B20-4A90-A7A6-F8700F5FA3C5}</author>
    <author>tc={A4AA20F4-0E2D-4348-AF2E-25630330E2AD}</author>
  </authors>
  <commentList>
    <comment ref="F5" authorId="0" shapeId="0" xr:uid="{22E0FC70-5AB4-4D41-9CD3-D60F994A89E2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insert the estimated price per unit.</t>
      </text>
    </comment>
    <comment ref="F7" authorId="1" shapeId="0" xr:uid="{492643DF-2311-434B-B9B1-B76393C3DDE7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insert the gross (brutto) salary.</t>
      </text>
    </comment>
    <comment ref="F8" authorId="2" shapeId="0" xr:uid="{BD087405-9E6F-4812-989B-8342A2AAEA6F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insert the gross (brutto) salary.</t>
      </text>
    </comment>
    <comment ref="F9" authorId="3" shapeId="0" xr:uid="{406B799E-5B20-4A90-A7A6-F8700F5FA3C5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insert the gross (brutto) salary.</t>
      </text>
    </comment>
    <comment ref="F10" authorId="4" shapeId="0" xr:uid="{A4AA20F4-0E2D-4348-AF2E-25630330E2AD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insert the gross (brutto) salary.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tc={C910CD45-F650-445E-9E46-610A638DBF22}</author>
    <author>tc={E1B5C2CB-9936-4AF3-8E7A-871F945AD329}</author>
    <author>tc={29B19549-A51D-4272-8FA9-E02BC773EE38}</author>
    <author>tc={DFE79795-B0B1-4956-A68F-8626183E2A22}</author>
    <author>tc={213C844F-E1F7-4992-917E-409D25CB570B}</author>
  </authors>
  <commentList>
    <comment ref="F5" authorId="0" shapeId="0" xr:uid="{C910CD45-F650-445E-9E46-610A638DBF22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insert the estimated price per unit.</t>
      </text>
    </comment>
    <comment ref="F7" authorId="1" shapeId="0" xr:uid="{E1B5C2CB-9936-4AF3-8E7A-871F945AD329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insert the gross (brutto) salary.</t>
      </text>
    </comment>
    <comment ref="F8" authorId="2" shapeId="0" xr:uid="{29B19549-A51D-4272-8FA9-E02BC773EE38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insert the gross (brutto) salary.</t>
      </text>
    </comment>
    <comment ref="F9" authorId="3" shapeId="0" xr:uid="{DFE79795-B0B1-4956-A68F-8626183E2A22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insert the gross (brutto) salary.</t>
      </text>
    </comment>
    <comment ref="F10" authorId="4" shapeId="0" xr:uid="{213C844F-E1F7-4992-917E-409D25CB570B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insert the gross (brutto) salary.</t>
      </text>
    </comment>
  </commentList>
</comments>
</file>

<file path=xl/sharedStrings.xml><?xml version="1.0" encoding="utf-8"?>
<sst xmlns="http://schemas.openxmlformats.org/spreadsheetml/2006/main" count="103" uniqueCount="36">
  <si>
    <t>Description</t>
  </si>
  <si>
    <t>unit</t>
  </si>
  <si>
    <t>7. Supporting cost / Administration costs</t>
  </si>
  <si>
    <r>
      <t xml:space="preserve">TOTAL 
</t>
    </r>
    <r>
      <rPr>
        <b/>
        <sz val="11"/>
        <rFont val="Arial Cyr"/>
      </rPr>
      <t>in EUR (up to)</t>
    </r>
  </si>
  <si>
    <r>
      <t xml:space="preserve">Total GIZ Contribution 
</t>
    </r>
    <r>
      <rPr>
        <b/>
        <sz val="11"/>
        <rFont val="Arial Cyr"/>
      </rPr>
      <t>in EUR (up to)</t>
    </r>
  </si>
  <si>
    <t>Quantity</t>
  </si>
  <si>
    <t>ABC (name of the financing party)</t>
  </si>
  <si>
    <r>
      <t xml:space="preserve">Own Funds / Third party financing </t>
    </r>
    <r>
      <rPr>
        <b/>
        <sz val="11"/>
        <rFont val="Arial Cyr"/>
      </rPr>
      <t xml:space="preserve">in EUR (up to) </t>
    </r>
  </si>
  <si>
    <t>9. Own funds / third party financing</t>
  </si>
  <si>
    <t>Subtotal - direct costs</t>
  </si>
  <si>
    <t>3. Transportation / Travel Costs</t>
  </si>
  <si>
    <t>4. Training costs</t>
  </si>
  <si>
    <t>5. Procurement of Goods</t>
  </si>
  <si>
    <r>
      <t xml:space="preserve">Eligible up to 
</t>
    </r>
    <r>
      <rPr>
        <b/>
        <sz val="11"/>
        <rFont val="Arial Cyr"/>
      </rPr>
      <t xml:space="preserve">in EUR </t>
    </r>
  </si>
  <si>
    <t>Date: XX.XX.XXXX</t>
  </si>
  <si>
    <r>
      <t xml:space="preserve">Unit 
</t>
    </r>
    <r>
      <rPr>
        <b/>
        <sz val="11"/>
        <rFont val="Arial Cyr"/>
      </rPr>
      <t>(e.g. months, days,  trainings, unit, …)</t>
    </r>
  </si>
  <si>
    <t xml:space="preserve">2. External Experts / Consultant (Job Title) </t>
  </si>
  <si>
    <t>*All budget lines (with the exception of the administration costs) will be settled against evidence.</t>
  </si>
  <si>
    <r>
      <t xml:space="preserve">1. Staff (Job Title) 
</t>
    </r>
    <r>
      <rPr>
        <b/>
        <i/>
        <sz val="10"/>
        <color theme="1"/>
        <rFont val="Arial"/>
        <family val="2"/>
      </rPr>
      <t>(Note: This budget line will be settled against payslips and, if partially financed, against payslips and time sheets.)</t>
    </r>
  </si>
  <si>
    <r>
      <t>Administration costs</t>
    </r>
    <r>
      <rPr>
        <strike/>
        <sz val="10"/>
        <color rgb="FFFF0000"/>
        <rFont val="Arial"/>
        <family val="2"/>
      </rPr>
      <t xml:space="preserve"> </t>
    </r>
  </si>
  <si>
    <r>
      <t xml:space="preserve">Unit </t>
    </r>
    <r>
      <rPr>
        <b/>
        <sz val="11"/>
        <rFont val="Arial Cyr"/>
      </rPr>
      <t>(e.g. person, vehicle, room, unit, …)</t>
    </r>
  </si>
  <si>
    <t>financing</t>
  </si>
  <si>
    <t>Information: In case of purchasing of goods and services from GIZ funds, the relevant 'procurement article' within the Agreement shall apply!</t>
  </si>
  <si>
    <t xml:space="preserve">Grand Total </t>
  </si>
  <si>
    <r>
      <t xml:space="preserve">Subtotal - Funding by GIZ 
</t>
    </r>
    <r>
      <rPr>
        <b/>
        <i/>
        <sz val="11"/>
        <color theme="1"/>
        <rFont val="Arial"/>
        <family val="2"/>
      </rPr>
      <t>(up to - against evidence)*                                                                                                                                                                                                                                                                                                                                                                                                                                                                                               (direct costs + Administration Costs + Forwarding of Funds)</t>
    </r>
  </si>
  <si>
    <t>Quantity (up to)</t>
  </si>
  <si>
    <t>Estimated Budget - Annex 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</si>
  <si>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</t>
  </si>
  <si>
    <t>6. Other costs</t>
  </si>
  <si>
    <t xml:space="preserve">Name of the Recipient: </t>
  </si>
  <si>
    <t>7. Construction costs</t>
  </si>
  <si>
    <t>Partner I</t>
  </si>
  <si>
    <t>Partner II</t>
  </si>
  <si>
    <t>8. Forwarding of Funds (to the Partner institution)
 - a detailed budget needs to be provided in separte sheet e.g. Partner I, Partner II etc</t>
  </si>
  <si>
    <t xml:space="preserve">Name of the Partner: </t>
  </si>
  <si>
    <t xml:space="preserve">GIZ will be unable to finance partial costs within one budget line. 
The 'own funds / third party financing' will have to be used for different budget lines, which are not already financed from GIZ.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</si>
</sst>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\ &quot;€&quot;"/>
  </numFmts>
  <fonts count="2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</font>
    <font>
      <b/>
      <sz val="14"/>
      <name val="Arial Cyr"/>
      <charset val="204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name val="Arial Cyr"/>
    </font>
    <font>
      <b/>
      <sz val="11"/>
      <name val="Arial Cyr"/>
    </font>
    <font>
      <b/>
      <sz val="14"/>
      <name val="Arial Cyr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Arial"/>
      <family val="2"/>
    </font>
    <font>
      <sz val="14"/>
      <name val="Arial Cyr"/>
      <charset val="204"/>
    </font>
    <font>
      <b/>
      <sz val="16"/>
      <color theme="1"/>
      <name val="Arial"/>
      <family val="2"/>
    </font>
    <font>
      <strike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16"/>
      <name val="Arial Cyr"/>
    </font>
    <font>
      <sz val="10"/>
      <color rgb="FFFF0000"/>
      <name val="Arial Cyr"/>
    </font>
    <font>
      <b/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6" fillId="2" borderId="3" xfId="0" applyFont="1" applyFill="1" applyBorder="1" applyAlignment="1"/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 vertical="top"/>
    </xf>
    <xf numFmtId="0" fontId="3" fillId="0" borderId="9" xfId="0" applyFont="1" applyBorder="1" applyAlignment="1">
      <alignment horizontal="right"/>
    </xf>
    <xf numFmtId="0" fontId="4" fillId="0" borderId="9" xfId="0" applyFont="1" applyBorder="1" applyAlignment="1">
      <alignment horizontal="right" vertical="top"/>
    </xf>
    <xf numFmtId="0" fontId="7" fillId="2" borderId="7" xfId="0" applyFont="1" applyFill="1" applyBorder="1" applyAlignment="1"/>
    <xf numFmtId="0" fontId="5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top"/>
    </xf>
    <xf numFmtId="0" fontId="4" fillId="0" borderId="20" xfId="0" applyFont="1" applyBorder="1" applyAlignment="1">
      <alignment horizontal="right" vertical="top"/>
    </xf>
    <xf numFmtId="0" fontId="3" fillId="0" borderId="2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 applyProtection="1">
      <alignment horizontal="center" vertical="top"/>
      <protection locked="0"/>
    </xf>
    <xf numFmtId="0" fontId="4" fillId="0" borderId="9" xfId="0" applyFont="1" applyBorder="1" applyAlignment="1" applyProtection="1">
      <alignment horizontal="center" vertical="top"/>
      <protection locked="0"/>
    </xf>
    <xf numFmtId="0" fontId="4" fillId="0" borderId="18" xfId="0" applyFont="1" applyBorder="1" applyAlignment="1" applyProtection="1">
      <alignment horizontal="center" vertical="top"/>
      <protection locked="0"/>
    </xf>
    <xf numFmtId="0" fontId="4" fillId="0" borderId="9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9" fontId="3" fillId="0" borderId="20" xfId="2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/>
      <protection locked="0"/>
    </xf>
    <xf numFmtId="0" fontId="8" fillId="0" borderId="0" xfId="0" applyFont="1"/>
    <xf numFmtId="0" fontId="5" fillId="0" borderId="21" xfId="0" applyFont="1" applyFill="1" applyBorder="1" applyAlignment="1">
      <alignment horizontal="center" vertical="center" wrapText="1"/>
    </xf>
    <xf numFmtId="164" fontId="7" fillId="2" borderId="7" xfId="1" applyNumberFormat="1" applyFont="1" applyFill="1" applyBorder="1" applyAlignment="1"/>
    <xf numFmtId="164" fontId="4" fillId="0" borderId="9" xfId="1" applyNumberFormat="1" applyFont="1" applyBorder="1" applyAlignment="1">
      <alignment horizontal="right" vertical="top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" fontId="4" fillId="0" borderId="5" xfId="2" applyNumberFormat="1" applyFont="1" applyBorder="1" applyAlignment="1">
      <alignment horizontal="center"/>
    </xf>
    <xf numFmtId="1" fontId="3" fillId="0" borderId="6" xfId="2" applyNumberFormat="1" applyFont="1" applyBorder="1" applyAlignment="1">
      <alignment horizontal="center"/>
    </xf>
    <xf numFmtId="9" fontId="4" fillId="0" borderId="6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top"/>
      <protection locked="0"/>
    </xf>
    <xf numFmtId="0" fontId="7" fillId="2" borderId="7" xfId="0" applyFont="1" applyFill="1" applyBorder="1" applyAlignment="1">
      <alignment wrapText="1"/>
    </xf>
    <xf numFmtId="0" fontId="14" fillId="0" borderId="0" xfId="0" applyFont="1"/>
    <xf numFmtId="0" fontId="8" fillId="4" borderId="0" xfId="0" applyFont="1" applyFill="1"/>
    <xf numFmtId="0" fontId="11" fillId="4" borderId="23" xfId="0" applyFont="1" applyFill="1" applyBorder="1" applyAlignment="1"/>
    <xf numFmtId="0" fontId="12" fillId="4" borderId="3" xfId="0" applyFont="1" applyFill="1" applyBorder="1" applyAlignment="1"/>
    <xf numFmtId="0" fontId="15" fillId="0" borderId="0" xfId="0" applyFont="1" applyAlignment="1">
      <alignment vertical="center"/>
    </xf>
    <xf numFmtId="0" fontId="0" fillId="3" borderId="22" xfId="0" applyFill="1" applyBorder="1" applyAlignment="1">
      <alignment horizontal="center" vertical="center"/>
    </xf>
    <xf numFmtId="0" fontId="18" fillId="0" borderId="0" xfId="0" applyFont="1"/>
    <xf numFmtId="0" fontId="11" fillId="6" borderId="23" xfId="0" applyFont="1" applyFill="1" applyBorder="1" applyAlignment="1"/>
    <xf numFmtId="0" fontId="12" fillId="6" borderId="3" xfId="0" applyFont="1" applyFill="1" applyBorder="1" applyAlignment="1"/>
    <xf numFmtId="164" fontId="13" fillId="6" borderId="7" xfId="1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4" fillId="4" borderId="7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wrapText="1"/>
    </xf>
    <xf numFmtId="10" fontId="3" fillId="4" borderId="7" xfId="2" applyNumberFormat="1" applyFont="1" applyFill="1" applyBorder="1" applyAlignment="1" applyProtection="1">
      <alignment horizontal="center" vertical="center"/>
      <protection locked="0"/>
    </xf>
    <xf numFmtId="10" fontId="6" fillId="2" borderId="3" xfId="0" applyNumberFormat="1" applyFont="1" applyFill="1" applyBorder="1" applyAlignment="1">
      <alignment horizontal="center"/>
    </xf>
    <xf numFmtId="10" fontId="3" fillId="0" borderId="20" xfId="2" applyNumberFormat="1" applyFont="1" applyFill="1" applyBorder="1" applyAlignment="1" applyProtection="1">
      <alignment horizontal="center"/>
      <protection locked="0"/>
    </xf>
    <xf numFmtId="165" fontId="6" fillId="2" borderId="3" xfId="0" applyNumberFormat="1" applyFont="1" applyFill="1" applyBorder="1" applyAlignment="1"/>
    <xf numFmtId="165" fontId="4" fillId="0" borderId="12" xfId="1" applyNumberFormat="1" applyFont="1" applyBorder="1" applyAlignment="1">
      <alignment horizontal="center"/>
    </xf>
    <xf numFmtId="165" fontId="4" fillId="0" borderId="13" xfId="1" applyNumberFormat="1" applyFont="1" applyBorder="1" applyAlignment="1">
      <alignment horizontal="center"/>
    </xf>
    <xf numFmtId="165" fontId="4" fillId="0" borderId="17" xfId="1" applyNumberFormat="1" applyFont="1" applyBorder="1" applyAlignment="1">
      <alignment horizontal="center" vertical="top"/>
    </xf>
    <xf numFmtId="165" fontId="6" fillId="2" borderId="3" xfId="1" applyNumberFormat="1" applyFont="1" applyFill="1" applyBorder="1" applyAlignment="1">
      <alignment horizontal="center"/>
    </xf>
    <xf numFmtId="165" fontId="3" fillId="0" borderId="13" xfId="1" applyNumberFormat="1" applyFont="1" applyBorder="1" applyAlignment="1">
      <alignment horizontal="center"/>
    </xf>
    <xf numFmtId="165" fontId="6" fillId="2" borderId="19" xfId="1" applyNumberFormat="1" applyFont="1" applyFill="1" applyBorder="1" applyAlignment="1">
      <alignment horizontal="center"/>
    </xf>
    <xf numFmtId="165" fontId="4" fillId="0" borderId="20" xfId="1" applyNumberFormat="1" applyFont="1" applyBorder="1" applyAlignment="1">
      <alignment horizontal="center"/>
    </xf>
    <xf numFmtId="165" fontId="4" fillId="0" borderId="11" xfId="1" applyNumberFormat="1" applyFont="1" applyBorder="1" applyAlignment="1">
      <alignment horizontal="center"/>
    </xf>
    <xf numFmtId="165" fontId="4" fillId="0" borderId="18" xfId="1" applyNumberFormat="1" applyFont="1" applyBorder="1" applyAlignment="1">
      <alignment horizontal="center"/>
    </xf>
    <xf numFmtId="165" fontId="4" fillId="0" borderId="20" xfId="1" applyNumberFormat="1" applyFont="1" applyBorder="1" applyAlignment="1" applyProtection="1">
      <alignment horizontal="center" vertical="top"/>
      <protection locked="0"/>
    </xf>
    <xf numFmtId="165" fontId="4" fillId="0" borderId="9" xfId="1" applyNumberFormat="1" applyFont="1" applyBorder="1" applyAlignment="1" applyProtection="1">
      <alignment horizontal="center" vertical="top"/>
      <protection locked="0"/>
    </xf>
    <xf numFmtId="165" fontId="4" fillId="0" borderId="10" xfId="1" applyNumberFormat="1" applyFont="1" applyBorder="1" applyAlignment="1" applyProtection="1">
      <alignment horizontal="center" vertical="top"/>
      <protection locked="0"/>
    </xf>
    <xf numFmtId="165" fontId="4" fillId="0" borderId="9" xfId="1" applyNumberFormat="1" applyFont="1" applyBorder="1" applyAlignment="1">
      <alignment horizontal="center" vertical="top"/>
    </xf>
    <xf numFmtId="165" fontId="4" fillId="0" borderId="18" xfId="1" applyNumberFormat="1" applyFont="1" applyBorder="1" applyAlignment="1" applyProtection="1">
      <alignment horizontal="center" vertical="top"/>
      <protection locked="0"/>
    </xf>
    <xf numFmtId="165" fontId="12" fillId="4" borderId="24" xfId="1" applyNumberFormat="1" applyFont="1" applyFill="1" applyBorder="1" applyAlignment="1"/>
    <xf numFmtId="165" fontId="2" fillId="0" borderId="20" xfId="1" applyNumberFormat="1" applyFont="1" applyBorder="1" applyAlignment="1" applyProtection="1">
      <alignment horizontal="center"/>
      <protection locked="0"/>
    </xf>
    <xf numFmtId="165" fontId="4" fillId="0" borderId="10" xfId="1" applyNumberFormat="1" applyFont="1" applyBorder="1" applyAlignment="1">
      <alignment horizontal="center" vertical="top"/>
    </xf>
    <xf numFmtId="165" fontId="4" fillId="4" borderId="7" xfId="1" applyNumberFormat="1" applyFont="1" applyFill="1" applyBorder="1" applyAlignment="1">
      <alignment horizontal="center" vertical="center"/>
    </xf>
    <xf numFmtId="165" fontId="0" fillId="0" borderId="0" xfId="0" applyNumberFormat="1"/>
    <xf numFmtId="165" fontId="5" fillId="0" borderId="16" xfId="0" applyNumberFormat="1" applyFont="1" applyBorder="1" applyAlignment="1">
      <alignment horizontal="center" vertical="center" wrapText="1"/>
    </xf>
    <xf numFmtId="165" fontId="12" fillId="6" borderId="24" xfId="1" applyNumberFormat="1" applyFont="1" applyFill="1" applyBorder="1" applyAlignment="1"/>
    <xf numFmtId="165" fontId="5" fillId="0" borderId="7" xfId="0" applyNumberFormat="1" applyFont="1" applyBorder="1" applyAlignment="1">
      <alignment horizontal="center" vertical="center" wrapText="1"/>
    </xf>
    <xf numFmtId="165" fontId="7" fillId="2" borderId="7" xfId="0" applyNumberFormat="1" applyFont="1" applyFill="1" applyBorder="1" applyAlignment="1"/>
    <xf numFmtId="165" fontId="4" fillId="0" borderId="8" xfId="1" applyNumberFormat="1" applyFont="1" applyBorder="1" applyAlignment="1">
      <alignment horizontal="right"/>
    </xf>
    <xf numFmtId="165" fontId="4" fillId="0" borderId="9" xfId="1" applyNumberFormat="1" applyFont="1" applyBorder="1" applyAlignment="1">
      <alignment horizontal="right"/>
    </xf>
    <xf numFmtId="165" fontId="4" fillId="0" borderId="10" xfId="1" applyNumberFormat="1" applyFont="1" applyBorder="1" applyAlignment="1">
      <alignment horizontal="right" vertical="top"/>
    </xf>
    <xf numFmtId="165" fontId="7" fillId="2" borderId="7" xfId="1" applyNumberFormat="1" applyFont="1" applyFill="1" applyBorder="1" applyAlignment="1"/>
    <xf numFmtId="165" fontId="3" fillId="0" borderId="9" xfId="1" applyNumberFormat="1" applyFont="1" applyBorder="1" applyAlignment="1">
      <alignment horizontal="right"/>
    </xf>
    <xf numFmtId="165" fontId="4" fillId="0" borderId="20" xfId="1" applyNumberFormat="1" applyFont="1" applyBorder="1" applyAlignment="1">
      <alignment horizontal="right"/>
    </xf>
    <xf numFmtId="165" fontId="4" fillId="0" borderId="11" xfId="1" applyNumberFormat="1" applyFont="1" applyBorder="1" applyAlignment="1">
      <alignment horizontal="right"/>
    </xf>
    <xf numFmtId="165" fontId="4" fillId="0" borderId="18" xfId="1" applyNumberFormat="1" applyFont="1" applyBorder="1" applyAlignment="1">
      <alignment horizontal="right"/>
    </xf>
    <xf numFmtId="165" fontId="4" fillId="0" borderId="20" xfId="1" applyNumberFormat="1" applyFont="1" applyBorder="1" applyAlignment="1" applyProtection="1">
      <alignment horizontal="right" vertical="top"/>
      <protection locked="0"/>
    </xf>
    <xf numFmtId="165" fontId="4" fillId="0" borderId="9" xfId="1" applyNumberFormat="1" applyFont="1" applyBorder="1" applyAlignment="1" applyProtection="1">
      <alignment horizontal="right" vertical="top"/>
      <protection locked="0"/>
    </xf>
    <xf numFmtId="165" fontId="4" fillId="0" borderId="9" xfId="1" applyNumberFormat="1" applyFont="1" applyBorder="1" applyAlignment="1">
      <alignment horizontal="right" vertical="top"/>
    </xf>
    <xf numFmtId="165" fontId="4" fillId="0" borderId="18" xfId="1" applyNumberFormat="1" applyFont="1" applyBorder="1" applyAlignment="1" applyProtection="1">
      <alignment horizontal="right" vertical="top"/>
      <protection locked="0"/>
    </xf>
    <xf numFmtId="165" fontId="13" fillId="4" borderId="7" xfId="1" applyNumberFormat="1" applyFont="1" applyFill="1" applyBorder="1" applyAlignment="1">
      <alignment horizontal="right"/>
    </xf>
    <xf numFmtId="165" fontId="2" fillId="0" borderId="20" xfId="1" applyNumberFormat="1" applyFont="1" applyBorder="1" applyAlignment="1">
      <alignment horizontal="right"/>
    </xf>
    <xf numFmtId="165" fontId="4" fillId="3" borderId="9" xfId="1" applyNumberFormat="1" applyFont="1" applyFill="1" applyBorder="1" applyAlignment="1">
      <alignment horizontal="right" vertical="top"/>
    </xf>
    <xf numFmtId="165" fontId="13" fillId="6" borderId="7" xfId="1" applyNumberFormat="1" applyFont="1" applyFill="1" applyBorder="1" applyAlignment="1">
      <alignment horizontal="right"/>
    </xf>
    <xf numFmtId="165" fontId="10" fillId="0" borderId="21" xfId="0" applyNumberFormat="1" applyFont="1" applyBorder="1" applyAlignment="1">
      <alignment horizontal="center" vertical="center" wrapText="1"/>
    </xf>
    <xf numFmtId="165" fontId="4" fillId="0" borderId="21" xfId="1" applyNumberFormat="1" applyFont="1" applyBorder="1" applyAlignment="1" applyProtection="1">
      <alignment horizontal="right" vertical="top"/>
      <protection locked="0"/>
    </xf>
    <xf numFmtId="165" fontId="4" fillId="0" borderId="8" xfId="1" applyNumberFormat="1" applyFont="1" applyBorder="1" applyAlignment="1" applyProtection="1">
      <alignment horizontal="right" vertical="top"/>
      <protection locked="0"/>
    </xf>
    <xf numFmtId="165" fontId="4" fillId="0" borderId="22" xfId="1" applyNumberFormat="1" applyFont="1" applyBorder="1" applyAlignment="1" applyProtection="1">
      <alignment horizontal="right" vertical="top"/>
      <protection locked="0"/>
    </xf>
    <xf numFmtId="0" fontId="20" fillId="2" borderId="7" xfId="0" applyFont="1" applyFill="1" applyBorder="1" applyAlignment="1"/>
    <xf numFmtId="0" fontId="20" fillId="2" borderId="7" xfId="0" applyFont="1" applyFill="1" applyBorder="1" applyAlignment="1">
      <alignment wrapText="1"/>
    </xf>
    <xf numFmtId="0" fontId="19" fillId="3" borderId="21" xfId="0" quotePrefix="1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left"/>
    </xf>
    <xf numFmtId="0" fontId="10" fillId="5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x, Sari GIZ" id="{05E5C056-B2FD-40F4-9EA9-9C012DE010B2}" userId="S::sari.max@giz.de::c77f677d-1654-46ca-a348-27ab44263aa3" providerId="AD"/>
  <person displayName="Tubic, Kristina GIZ" id="{DD0468AE-ED7F-414C-9658-54C603299577}" userId="S::kristina.tubic@giz.de::00d4d10e-7d62-4a63-8cb4-e8254ff9f12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5" dT="2020-05-07T12:27:06.15" personId="{DD0468AE-ED7F-414C-9658-54C603299577}" id="{81AE0BD2-4502-43E2-A0C7-145F648EC957}">
    <text>Please insert the estimated price per unit.</text>
  </threadedComment>
  <threadedComment ref="F7" dT="2020-05-07T12:28:57.16" personId="{DD0468AE-ED7F-414C-9658-54C603299577}" id="{274A7C37-AAB3-458F-AB52-FD569BFD09CC}">
    <text>Please insert the gross (brutto) salary.</text>
  </threadedComment>
  <threadedComment ref="F8" dT="2020-05-07T12:32:21.41" personId="{DD0468AE-ED7F-414C-9658-54C603299577}" id="{876AA32A-2BB8-42C2-A825-0C109864308E}">
    <text>Please insert the gross (brutto) salary.</text>
  </threadedComment>
  <threadedComment ref="F9" dT="2020-05-07T12:32:25.66" personId="{DD0468AE-ED7F-414C-9658-54C603299577}" id="{4E6EE2D3-2B66-4329-B747-1226DD5D94CF}">
    <text>Please insert the gross (brutto) salary.</text>
  </threadedComment>
  <threadedComment ref="F10" dT="2020-05-07T12:32:29.61" personId="{DD0468AE-ED7F-414C-9658-54C603299577}" id="{5FF55C73-C5E0-4392-A998-D7873033225C}">
    <text>Please insert the gross (brutto) salary.</text>
  </threadedComment>
  <threadedComment ref="F43" dT="2020-03-19T12:24:27.48" personId="{05E5C056-B2FD-40F4-9EA9-9C012DE010B2}" id="{8CD6BBFA-E476-486B-A4C5-77066881438A}">
    <text>Please insert the planned amount in EUR as own funds or third party financing.</text>
  </threadedComment>
  <threadedComment ref="F44" dT="2020-03-19T12:24:33.31" personId="{05E5C056-B2FD-40F4-9EA9-9C012DE010B2}" id="{ED9824A2-E6F9-4329-AEEF-E3F21701FF07}">
    <text>Please insert the planned amount in EUR as own funds or third party financing.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F5" dT="2020-05-07T12:27:06.15" personId="{DD0468AE-ED7F-414C-9658-54C603299577}" id="{22E0FC70-5AB4-4D41-9CD3-D60F994A89E2}">
    <text>Please insert the estimated price per unit.</text>
  </threadedComment>
  <threadedComment ref="F7" dT="2020-05-07T12:28:57.16" personId="{DD0468AE-ED7F-414C-9658-54C603299577}" id="{492643DF-2311-434B-B9B1-B76393C3DDE7}">
    <text>Please insert the gross (brutto) salary.</text>
  </threadedComment>
  <threadedComment ref="F8" dT="2020-05-07T12:32:21.41" personId="{DD0468AE-ED7F-414C-9658-54C603299577}" id="{BD087405-9E6F-4812-989B-8342A2AAEA6F}">
    <text>Please insert the gross (brutto) salary.</text>
  </threadedComment>
  <threadedComment ref="F9" dT="2020-05-07T12:32:25.66" personId="{DD0468AE-ED7F-414C-9658-54C603299577}" id="{406B799E-5B20-4A90-A7A6-F8700F5FA3C5}">
    <text>Please insert the gross (brutto) salary.</text>
  </threadedComment>
  <threadedComment ref="F10" dT="2020-05-07T12:32:29.61" personId="{DD0468AE-ED7F-414C-9658-54C603299577}" id="{A4AA20F4-0E2D-4348-AF2E-25630330E2AD}">
    <text>Please insert the gross (brutto) salary.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F5" dT="2020-05-07T12:27:06.15" personId="{DD0468AE-ED7F-414C-9658-54C603299577}" id="{C910CD45-F650-445E-9E46-610A638DBF22}">
    <text>Please insert the estimated price per unit.</text>
  </threadedComment>
  <threadedComment ref="F7" dT="2020-05-07T12:28:57.16" personId="{DD0468AE-ED7F-414C-9658-54C603299577}" id="{E1B5C2CB-9936-4AF3-8E7A-871F945AD329}">
    <text>Please insert the gross (brutto) salary.</text>
  </threadedComment>
  <threadedComment ref="F8" dT="2020-05-07T12:32:21.41" personId="{DD0468AE-ED7F-414C-9658-54C603299577}" id="{29B19549-A51D-4272-8FA9-E02BC773EE38}">
    <text>Please insert the gross (brutto) salary.</text>
  </threadedComment>
  <threadedComment ref="F9" dT="2020-05-07T12:32:25.66" personId="{DD0468AE-ED7F-414C-9658-54C603299577}" id="{DFE79795-B0B1-4956-A68F-8626183E2A22}">
    <text>Please insert the gross (brutto) salary.</text>
  </threadedComment>
  <threadedComment ref="F10" dT="2020-05-07T12:32:29.61" personId="{DD0468AE-ED7F-414C-9658-54C603299577}" id="{213C844F-E1F7-4992-917E-409D25CB570B}">
    <text>Please insert the gross (brutto) salary.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9"/>
  <sheetViews>
    <sheetView tabSelected="1" zoomScale="80" zoomScaleNormal="80" workbookViewId="0">
      <selection activeCell="M11" sqref="M11"/>
    </sheetView>
  </sheetViews>
  <sheetFormatPr defaultColWidth="9.1796875" defaultRowHeight="12.5"/>
  <cols>
    <col min="1" max="1" width="79.26953125" bestFit="1" customWidth="1"/>
    <col min="2" max="2" width="12.7265625" customWidth="1"/>
    <col min="3" max="3" width="10.26953125" customWidth="1"/>
    <col min="4" max="4" width="14.54296875" customWidth="1"/>
    <col min="5" max="5" width="11.1796875" customWidth="1"/>
    <col min="6" max="6" width="18.54296875" style="75" customWidth="1"/>
    <col min="7" max="7" width="26.453125" style="75" customWidth="1"/>
    <col min="8" max="8" width="18.81640625" customWidth="1"/>
    <col min="9" max="9" width="18.7265625" style="75" customWidth="1"/>
  </cols>
  <sheetData>
    <row r="1" spans="1:9" ht="20">
      <c r="A1" s="45" t="s">
        <v>26</v>
      </c>
    </row>
    <row r="2" spans="1:9" ht="15.5">
      <c r="A2" s="27"/>
      <c r="I2" s="75" t="s">
        <v>14</v>
      </c>
    </row>
    <row r="3" spans="1:9" ht="15.5">
      <c r="A3" s="40" t="s">
        <v>29</v>
      </c>
    </row>
    <row r="4" spans="1:9" ht="13" thickBot="1"/>
    <row r="5" spans="1:9" ht="96" customHeight="1" thickBot="1">
      <c r="A5" s="8" t="s">
        <v>0</v>
      </c>
      <c r="B5" s="32" t="s">
        <v>25</v>
      </c>
      <c r="C5" s="31" t="s">
        <v>20</v>
      </c>
      <c r="D5" s="31" t="s">
        <v>5</v>
      </c>
      <c r="E5" s="31" t="s">
        <v>15</v>
      </c>
      <c r="F5" s="76" t="s">
        <v>13</v>
      </c>
      <c r="G5" s="78" t="s">
        <v>4</v>
      </c>
      <c r="H5" s="28" t="s">
        <v>7</v>
      </c>
      <c r="I5" s="96" t="s">
        <v>3</v>
      </c>
    </row>
    <row r="6" spans="1:9" ht="40.5" customHeight="1" thickBot="1">
      <c r="A6" s="38" t="s">
        <v>18</v>
      </c>
      <c r="B6" s="1"/>
      <c r="C6" s="1"/>
      <c r="D6" s="1"/>
      <c r="E6" s="1"/>
      <c r="F6" s="56"/>
      <c r="G6" s="79">
        <f>SUM(G7:G10)</f>
        <v>0</v>
      </c>
      <c r="H6" s="102" t="s">
        <v>35</v>
      </c>
      <c r="I6" s="79">
        <f>SUM(I7:I10)</f>
        <v>0</v>
      </c>
    </row>
    <row r="7" spans="1:9" ht="12.75" customHeight="1">
      <c r="A7" s="2"/>
      <c r="B7" s="35"/>
      <c r="C7" s="23"/>
      <c r="D7" s="23"/>
      <c r="E7" s="23"/>
      <c r="F7" s="57"/>
      <c r="G7" s="80">
        <f>B7*D7*F7</f>
        <v>0</v>
      </c>
      <c r="H7" s="103"/>
      <c r="I7" s="80">
        <f>G7</f>
        <v>0</v>
      </c>
    </row>
    <row r="8" spans="1:9" ht="12.75" customHeight="1">
      <c r="A8" s="3"/>
      <c r="B8" s="35"/>
      <c r="C8" s="23"/>
      <c r="D8" s="24"/>
      <c r="E8" s="24"/>
      <c r="F8" s="58"/>
      <c r="G8" s="81">
        <f>B8*D8*F8</f>
        <v>0</v>
      </c>
      <c r="H8" s="103"/>
      <c r="I8" s="80">
        <f t="shared" ref="I8:I10" si="0">G8</f>
        <v>0</v>
      </c>
    </row>
    <row r="9" spans="1:9" ht="12.75" customHeight="1">
      <c r="A9" s="3"/>
      <c r="B9" s="35"/>
      <c r="C9" s="23"/>
      <c r="D9" s="24"/>
      <c r="E9" s="24"/>
      <c r="F9" s="58"/>
      <c r="G9" s="81">
        <f>B9*D9*F9</f>
        <v>0</v>
      </c>
      <c r="H9" s="103"/>
      <c r="I9" s="80">
        <f t="shared" si="0"/>
        <v>0</v>
      </c>
    </row>
    <row r="10" spans="1:9" ht="13.5" customHeight="1" thickBot="1">
      <c r="A10" s="4"/>
      <c r="B10" s="35"/>
      <c r="C10" s="16"/>
      <c r="D10" s="21"/>
      <c r="E10" s="21"/>
      <c r="F10" s="59"/>
      <c r="G10" s="82">
        <f>B10*D10*F10</f>
        <v>0</v>
      </c>
      <c r="H10" s="103"/>
      <c r="I10" s="80">
        <f t="shared" si="0"/>
        <v>0</v>
      </c>
    </row>
    <row r="11" spans="1:9" ht="15" thickBot="1">
      <c r="A11" s="7" t="s">
        <v>16</v>
      </c>
      <c r="B11" s="13"/>
      <c r="C11" s="13"/>
      <c r="D11" s="13"/>
      <c r="E11" s="13"/>
      <c r="F11" s="60"/>
      <c r="G11" s="83">
        <f>SUM(G12:G14)</f>
        <v>0</v>
      </c>
      <c r="H11" s="103"/>
      <c r="I11" s="83">
        <f>SUM(I12:I14)</f>
        <v>0</v>
      </c>
    </row>
    <row r="12" spans="1:9" ht="12.75" customHeight="1">
      <c r="A12" s="2"/>
      <c r="B12" s="33"/>
      <c r="C12" s="23"/>
      <c r="D12" s="23"/>
      <c r="E12" s="23"/>
      <c r="F12" s="57"/>
      <c r="G12" s="80">
        <f>B12*D12*F12</f>
        <v>0</v>
      </c>
      <c r="H12" s="103"/>
      <c r="I12" s="80">
        <f>G12</f>
        <v>0</v>
      </c>
    </row>
    <row r="13" spans="1:9" ht="12.75" customHeight="1">
      <c r="A13" s="2"/>
      <c r="B13" s="33"/>
      <c r="C13" s="23"/>
      <c r="D13" s="23"/>
      <c r="E13" s="23"/>
      <c r="F13" s="57"/>
      <c r="G13" s="80">
        <f>B13*D13*F13</f>
        <v>0</v>
      </c>
      <c r="H13" s="103"/>
      <c r="I13" s="80">
        <f t="shared" ref="I13:I14" si="1">G13</f>
        <v>0</v>
      </c>
    </row>
    <row r="14" spans="1:9" ht="13.5" customHeight="1" thickBot="1">
      <c r="A14" s="5"/>
      <c r="B14" s="34"/>
      <c r="C14" s="23"/>
      <c r="D14" s="25"/>
      <c r="E14" s="25"/>
      <c r="F14" s="61"/>
      <c r="G14" s="84">
        <f>B14*D14*F14</f>
        <v>0</v>
      </c>
      <c r="H14" s="103"/>
      <c r="I14" s="80">
        <f t="shared" si="1"/>
        <v>0</v>
      </c>
    </row>
    <row r="15" spans="1:9" ht="15" thickBot="1">
      <c r="A15" s="7" t="s">
        <v>10</v>
      </c>
      <c r="B15" s="14"/>
      <c r="C15" s="14"/>
      <c r="D15" s="14"/>
      <c r="E15" s="14"/>
      <c r="F15" s="62"/>
      <c r="G15" s="83">
        <f>SUM(G16:G18)</f>
        <v>0</v>
      </c>
      <c r="H15" s="103"/>
      <c r="I15" s="83">
        <f>SUM(I16:I18)</f>
        <v>0</v>
      </c>
    </row>
    <row r="16" spans="1:9" ht="12.75" customHeight="1">
      <c r="A16" s="3"/>
      <c r="B16" s="15"/>
      <c r="C16" s="15"/>
      <c r="D16" s="15"/>
      <c r="E16" s="15"/>
      <c r="F16" s="63"/>
      <c r="G16" s="85">
        <f>B16*D16*F16</f>
        <v>0</v>
      </c>
      <c r="H16" s="103"/>
      <c r="I16" s="85">
        <f>G16</f>
        <v>0</v>
      </c>
    </row>
    <row r="17" spans="1:9" ht="12.75" customHeight="1">
      <c r="A17" s="3"/>
      <c r="B17" s="36"/>
      <c r="C17" s="36"/>
      <c r="D17" s="36"/>
      <c r="E17" s="36"/>
      <c r="F17" s="64"/>
      <c r="G17" s="86">
        <f>B17*D17*F17</f>
        <v>0</v>
      </c>
      <c r="H17" s="103"/>
      <c r="I17" s="80">
        <f>G17</f>
        <v>0</v>
      </c>
    </row>
    <row r="18" spans="1:9" ht="13.5" customHeight="1" thickBot="1">
      <c r="A18" s="12"/>
      <c r="B18" s="16"/>
      <c r="C18" s="16"/>
      <c r="D18" s="16"/>
      <c r="E18" s="16"/>
      <c r="F18" s="65"/>
      <c r="G18" s="87">
        <f>B18*D18*F18</f>
        <v>0</v>
      </c>
      <c r="H18" s="103"/>
      <c r="I18" s="80">
        <f>G18</f>
        <v>0</v>
      </c>
    </row>
    <row r="19" spans="1:9" ht="15" thickBot="1">
      <c r="A19" s="7" t="s">
        <v>11</v>
      </c>
      <c r="B19" s="13"/>
      <c r="C19" s="13"/>
      <c r="D19" s="13"/>
      <c r="E19" s="13"/>
      <c r="F19" s="60"/>
      <c r="G19" s="83">
        <f>SUM(G20:G22)</f>
        <v>0</v>
      </c>
      <c r="H19" s="103"/>
      <c r="I19" s="83">
        <f>SUM(I20:I22)</f>
        <v>0</v>
      </c>
    </row>
    <row r="20" spans="1:9" ht="12.75" customHeight="1">
      <c r="A20" s="10"/>
      <c r="B20" s="17"/>
      <c r="C20" s="17"/>
      <c r="D20" s="17"/>
      <c r="E20" s="17"/>
      <c r="F20" s="66"/>
      <c r="G20" s="88">
        <f>B20*D20*F20</f>
        <v>0</v>
      </c>
      <c r="H20" s="103"/>
      <c r="I20" s="97">
        <f>G20</f>
        <v>0</v>
      </c>
    </row>
    <row r="21" spans="1:9" ht="12.75" customHeight="1">
      <c r="A21" s="6"/>
      <c r="B21" s="18"/>
      <c r="C21" s="18"/>
      <c r="D21" s="18"/>
      <c r="E21" s="18"/>
      <c r="F21" s="67"/>
      <c r="G21" s="89">
        <f>B21*D21*F21</f>
        <v>0</v>
      </c>
      <c r="H21" s="103"/>
      <c r="I21" s="89">
        <f t="shared" ref="I21:I22" si="2">G21</f>
        <v>0</v>
      </c>
    </row>
    <row r="22" spans="1:9" ht="13.5" customHeight="1" thickBot="1">
      <c r="A22" s="4"/>
      <c r="B22" s="37"/>
      <c r="C22" s="37"/>
      <c r="D22" s="37"/>
      <c r="E22" s="37"/>
      <c r="F22" s="68"/>
      <c r="G22" s="89">
        <f>B22*D22*F22</f>
        <v>0</v>
      </c>
      <c r="H22" s="103"/>
      <c r="I22" s="89">
        <f t="shared" si="2"/>
        <v>0</v>
      </c>
    </row>
    <row r="23" spans="1:9" ht="15" thickBot="1">
      <c r="A23" s="7" t="s">
        <v>12</v>
      </c>
      <c r="B23" s="13"/>
      <c r="C23" s="13"/>
      <c r="D23" s="13"/>
      <c r="E23" s="13"/>
      <c r="F23" s="60"/>
      <c r="G23" s="83">
        <f>SUM(G24:G25)</f>
        <v>0</v>
      </c>
      <c r="H23" s="103"/>
      <c r="I23" s="83">
        <f>SUM(I24:I25)</f>
        <v>0</v>
      </c>
    </row>
    <row r="24" spans="1:9" ht="12.75" customHeight="1">
      <c r="A24" s="6"/>
      <c r="B24" s="20"/>
      <c r="C24" s="20"/>
      <c r="D24" s="20"/>
      <c r="E24" s="20"/>
      <c r="F24" s="69"/>
      <c r="G24" s="90">
        <f>B24*D24*F24</f>
        <v>0</v>
      </c>
      <c r="H24" s="103"/>
      <c r="I24" s="98">
        <f>G24</f>
        <v>0</v>
      </c>
    </row>
    <row r="25" spans="1:9" ht="13.5" customHeight="1" thickBot="1">
      <c r="A25" s="6"/>
      <c r="B25" s="20"/>
      <c r="C25" s="20"/>
      <c r="D25" s="20"/>
      <c r="E25" s="20"/>
      <c r="F25" s="69"/>
      <c r="G25" s="90">
        <f>B25*D25*F25</f>
        <v>0</v>
      </c>
      <c r="H25" s="103"/>
      <c r="I25" s="98">
        <f>G25</f>
        <v>0</v>
      </c>
    </row>
    <row r="26" spans="1:9" ht="15" thickBot="1">
      <c r="A26" s="100" t="s">
        <v>28</v>
      </c>
      <c r="B26" s="13"/>
      <c r="C26" s="13"/>
      <c r="D26" s="13"/>
      <c r="E26" s="13"/>
      <c r="F26" s="60"/>
      <c r="G26" s="83">
        <f>SUM(G27:G29)</f>
        <v>0</v>
      </c>
      <c r="H26" s="103"/>
      <c r="I26" s="83">
        <f>SUM(I27:I29)</f>
        <v>0</v>
      </c>
    </row>
    <row r="27" spans="1:9" ht="12.75" customHeight="1">
      <c r="A27" s="10"/>
      <c r="B27" s="17"/>
      <c r="C27" s="17"/>
      <c r="D27" s="17"/>
      <c r="E27" s="17"/>
      <c r="F27" s="66"/>
      <c r="G27" s="88">
        <f>B27*D27*F27</f>
        <v>0</v>
      </c>
      <c r="H27" s="103"/>
      <c r="I27" s="97">
        <f>G27</f>
        <v>0</v>
      </c>
    </row>
    <row r="28" spans="1:9" ht="12.75" customHeight="1">
      <c r="A28" s="6"/>
      <c r="B28" s="20"/>
      <c r="C28" s="20"/>
      <c r="D28" s="20"/>
      <c r="E28" s="20"/>
      <c r="F28" s="69"/>
      <c r="G28" s="90">
        <f>B28*D28*F28</f>
        <v>0</v>
      </c>
      <c r="H28" s="103"/>
      <c r="I28" s="89">
        <f t="shared" ref="I28" si="3">G28</f>
        <v>0</v>
      </c>
    </row>
    <row r="29" spans="1:9" ht="13.5" customHeight="1" thickBot="1">
      <c r="A29" s="9"/>
      <c r="B29" s="19"/>
      <c r="C29" s="19"/>
      <c r="D29" s="20"/>
      <c r="E29" s="20"/>
      <c r="F29" s="70"/>
      <c r="G29" s="91">
        <f>B29*D29*F29</f>
        <v>0</v>
      </c>
      <c r="H29" s="103"/>
      <c r="I29" s="99">
        <f>G29</f>
        <v>0</v>
      </c>
    </row>
    <row r="30" spans="1:9" ht="15" thickBot="1">
      <c r="A30" s="100" t="s">
        <v>30</v>
      </c>
      <c r="B30" s="13"/>
      <c r="C30" s="13"/>
      <c r="D30" s="13"/>
      <c r="E30" s="13"/>
      <c r="F30" s="60"/>
      <c r="G30" s="83">
        <f>SUM(G31:G33)</f>
        <v>0</v>
      </c>
      <c r="H30" s="103"/>
      <c r="I30" s="83">
        <f>SUM(I31:I33)</f>
        <v>0</v>
      </c>
    </row>
    <row r="31" spans="1:9" ht="12.75" customHeight="1">
      <c r="A31" s="10"/>
      <c r="B31" s="17"/>
      <c r="C31" s="17"/>
      <c r="D31" s="17"/>
      <c r="E31" s="17"/>
      <c r="F31" s="66"/>
      <c r="G31" s="88">
        <f>B31*D31*F31</f>
        <v>0</v>
      </c>
      <c r="H31" s="103"/>
      <c r="I31" s="97">
        <f>G31</f>
        <v>0</v>
      </c>
    </row>
    <row r="32" spans="1:9" ht="12.75" customHeight="1">
      <c r="A32" s="6"/>
      <c r="B32" s="20"/>
      <c r="C32" s="20"/>
      <c r="D32" s="20"/>
      <c r="E32" s="20"/>
      <c r="F32" s="69"/>
      <c r="G32" s="90"/>
      <c r="H32" s="103"/>
      <c r="I32" s="89">
        <f t="shared" ref="I32" si="4">G32</f>
        <v>0</v>
      </c>
    </row>
    <row r="33" spans="1:9" ht="13.5" customHeight="1" thickBot="1">
      <c r="A33" s="9"/>
      <c r="B33" s="19"/>
      <c r="C33" s="19"/>
      <c r="D33" s="20"/>
      <c r="E33" s="20"/>
      <c r="F33" s="70"/>
      <c r="G33" s="91">
        <f>B33*D33*F33</f>
        <v>0</v>
      </c>
      <c r="H33" s="103"/>
      <c r="I33" s="99">
        <f>G33</f>
        <v>0</v>
      </c>
    </row>
    <row r="34" spans="1:9" s="39" customFormat="1" ht="18.5" thickBot="1">
      <c r="A34" s="41" t="s">
        <v>9</v>
      </c>
      <c r="B34" s="42"/>
      <c r="C34" s="42"/>
      <c r="D34" s="42"/>
      <c r="E34" s="42"/>
      <c r="F34" s="71"/>
      <c r="G34" s="92">
        <f>G30+G26+G23+G19+G15+G11+G6</f>
        <v>0</v>
      </c>
      <c r="H34" s="103"/>
      <c r="I34" s="92">
        <f>I30+I26+I23+I19+I15+I11+I6</f>
        <v>0</v>
      </c>
    </row>
    <row r="35" spans="1:9" ht="15" thickBot="1">
      <c r="A35" s="100" t="s">
        <v>2</v>
      </c>
      <c r="B35" s="13"/>
      <c r="C35" s="13"/>
      <c r="D35" s="13"/>
      <c r="E35" s="13"/>
      <c r="F35" s="60"/>
      <c r="G35" s="83">
        <f>SUM(G36)</f>
        <v>0</v>
      </c>
      <c r="H35" s="103"/>
      <c r="I35" s="83">
        <f>SUM(I36)</f>
        <v>0</v>
      </c>
    </row>
    <row r="36" spans="1:9" ht="13.5" customHeight="1" thickBot="1">
      <c r="A36" s="11" t="s">
        <v>19</v>
      </c>
      <c r="B36" s="22">
        <v>7.0000000000000007E-2</v>
      </c>
      <c r="C36" s="26" t="s">
        <v>1</v>
      </c>
      <c r="D36" s="26">
        <v>1</v>
      </c>
      <c r="E36" s="26" t="s">
        <v>1</v>
      </c>
      <c r="F36" s="72">
        <f>G34</f>
        <v>0</v>
      </c>
      <c r="G36" s="93">
        <f>B36*F36</f>
        <v>0</v>
      </c>
      <c r="H36" s="103"/>
      <c r="I36" s="93">
        <f>G36</f>
        <v>0</v>
      </c>
    </row>
    <row r="37" spans="1:9" ht="43" thickBot="1">
      <c r="A37" s="101" t="s">
        <v>33</v>
      </c>
      <c r="B37" s="13"/>
      <c r="C37" s="13"/>
      <c r="D37" s="13"/>
      <c r="E37" s="13"/>
      <c r="F37" s="60"/>
      <c r="G37" s="83">
        <f>SUM(G38:G40)</f>
        <v>0</v>
      </c>
      <c r="H37" s="103"/>
      <c r="I37" s="83">
        <f>SUM(I38:I40)</f>
        <v>0</v>
      </c>
    </row>
    <row r="38" spans="1:9">
      <c r="A38" s="6" t="s">
        <v>31</v>
      </c>
      <c r="B38" s="20">
        <v>1</v>
      </c>
      <c r="C38" s="20" t="s">
        <v>1</v>
      </c>
      <c r="D38" s="20">
        <v>1</v>
      </c>
      <c r="E38" s="20" t="s">
        <v>1</v>
      </c>
      <c r="F38" s="69"/>
      <c r="G38" s="90">
        <f>F38</f>
        <v>0</v>
      </c>
      <c r="H38" s="103"/>
      <c r="I38" s="90">
        <f>G38</f>
        <v>0</v>
      </c>
    </row>
    <row r="39" spans="1:9">
      <c r="A39" s="6" t="s">
        <v>32</v>
      </c>
      <c r="B39" s="20">
        <v>1</v>
      </c>
      <c r="C39" s="20" t="s">
        <v>1</v>
      </c>
      <c r="D39" s="20">
        <v>1</v>
      </c>
      <c r="E39" s="20" t="s">
        <v>1</v>
      </c>
      <c r="F39" s="69"/>
      <c r="G39" s="90">
        <f>F39</f>
        <v>0</v>
      </c>
      <c r="H39" s="103"/>
      <c r="I39" s="90">
        <f>G39</f>
        <v>0</v>
      </c>
    </row>
    <row r="40" spans="1:9" ht="13.5" customHeight="1" thickBot="1">
      <c r="A40" s="4" t="s">
        <v>27</v>
      </c>
      <c r="B40" s="50">
        <v>1</v>
      </c>
      <c r="C40" s="50" t="s">
        <v>1</v>
      </c>
      <c r="D40" s="50">
        <v>1</v>
      </c>
      <c r="E40" s="50" t="s">
        <v>1</v>
      </c>
      <c r="F40" s="73"/>
      <c r="G40" s="82">
        <f>F40</f>
        <v>0</v>
      </c>
      <c r="H40" s="104"/>
      <c r="I40" s="90">
        <f>G40</f>
        <v>0</v>
      </c>
    </row>
    <row r="41" spans="1:9" ht="50.25" customHeight="1" thickBot="1">
      <c r="A41" s="52" t="s">
        <v>24</v>
      </c>
      <c r="B41" s="42"/>
      <c r="C41" s="42"/>
      <c r="D41" s="53" t="e">
        <f>G41/I45</f>
        <v>#DIV/0!</v>
      </c>
      <c r="E41" s="51" t="s">
        <v>21</v>
      </c>
      <c r="F41" s="74"/>
      <c r="G41" s="92">
        <f>G30+G26+G23+G19+G15+G11+G6+G35+G37</f>
        <v>0</v>
      </c>
      <c r="H41" s="44"/>
      <c r="I41" s="92">
        <f>I30+I26+I23+I19+I15+I11+I6+I35+I37</f>
        <v>0</v>
      </c>
    </row>
    <row r="42" spans="1:9" ht="15" thickBot="1">
      <c r="A42" s="7" t="s">
        <v>8</v>
      </c>
      <c r="B42" s="13"/>
      <c r="C42" s="13"/>
      <c r="D42" s="54"/>
      <c r="E42" s="13"/>
      <c r="F42" s="60"/>
      <c r="G42" s="83"/>
      <c r="H42" s="29">
        <f>SUM(SUM(H43:H44))</f>
        <v>0</v>
      </c>
      <c r="I42" s="83">
        <f>SUM(SUM(I43:I44))</f>
        <v>0</v>
      </c>
    </row>
    <row r="43" spans="1:9" ht="13" thickBot="1">
      <c r="A43" s="6" t="s">
        <v>6</v>
      </c>
      <c r="B43" s="20">
        <v>1</v>
      </c>
      <c r="C43" s="20" t="s">
        <v>1</v>
      </c>
      <c r="D43" s="55" t="e">
        <f>F43/I45</f>
        <v>#DIV/0!</v>
      </c>
      <c r="E43" s="49" t="s">
        <v>21</v>
      </c>
      <c r="F43" s="69"/>
      <c r="G43" s="94"/>
      <c r="H43" s="30">
        <f>F43</f>
        <v>0</v>
      </c>
      <c r="I43" s="90">
        <f>H43</f>
        <v>0</v>
      </c>
    </row>
    <row r="44" spans="1:9" ht="13" thickBot="1">
      <c r="A44" s="6" t="s">
        <v>6</v>
      </c>
      <c r="B44" s="20">
        <v>1</v>
      </c>
      <c r="C44" s="20" t="s">
        <v>1</v>
      </c>
      <c r="D44" s="55" t="e">
        <f>F44/I45</f>
        <v>#DIV/0!</v>
      </c>
      <c r="E44" s="49" t="s">
        <v>21</v>
      </c>
      <c r="F44" s="69"/>
      <c r="G44" s="94"/>
      <c r="H44" s="30">
        <f>F44</f>
        <v>0</v>
      </c>
      <c r="I44" s="90">
        <f>H44</f>
        <v>0</v>
      </c>
    </row>
    <row r="45" spans="1:9" ht="18.5" thickBot="1">
      <c r="A45" s="46" t="s">
        <v>23</v>
      </c>
      <c r="B45" s="47"/>
      <c r="C45" s="47"/>
      <c r="D45" s="47"/>
      <c r="E45" s="47"/>
      <c r="F45" s="77"/>
      <c r="G45" s="95">
        <f>SUM(G6+G11+G15+G19+G26+G30+G35+G37+G23)</f>
        <v>0</v>
      </c>
      <c r="H45" s="48">
        <f>SUM(H42)</f>
        <v>0</v>
      </c>
      <c r="I45" s="95">
        <f>SUM(I6+I11+I15+I19+I26+I35+I37+I42+I23)</f>
        <v>0</v>
      </c>
    </row>
    <row r="48" spans="1:9" ht="20">
      <c r="A48" s="43" t="s">
        <v>17</v>
      </c>
    </row>
    <row r="49" spans="1:9" ht="18">
      <c r="A49" s="105" t="s">
        <v>22</v>
      </c>
      <c r="B49" s="105"/>
      <c r="C49" s="105"/>
      <c r="D49" s="105"/>
      <c r="E49" s="105"/>
      <c r="F49" s="105"/>
      <c r="G49" s="105"/>
      <c r="H49" s="105"/>
      <c r="I49" s="105"/>
    </row>
  </sheetData>
  <mergeCells count="2">
    <mergeCell ref="H6:H40"/>
    <mergeCell ref="A49:I49"/>
  </mergeCells>
  <printOptions horizontalCentered="1"/>
  <pageMargins left="0.51181102362204722" right="0.51181102362204722" top="1.1811023622047245" bottom="0.74803149606299213" header="0.70866141732283472" footer="0.31496062992125984"/>
  <pageSetup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77354-ADB7-483B-8AD9-A3A54D8A33FE}">
  <sheetPr>
    <pageSetUpPr fitToPage="1"/>
  </sheetPr>
  <dimension ref="A1:I41"/>
  <sheetViews>
    <sheetView zoomScale="70" zoomScaleNormal="70" workbookViewId="0">
      <selection activeCell="L8" sqref="L8"/>
    </sheetView>
  </sheetViews>
  <sheetFormatPr defaultColWidth="9.1796875" defaultRowHeight="12.5"/>
  <cols>
    <col min="1" max="1" width="79.26953125" bestFit="1" customWidth="1"/>
    <col min="2" max="2" width="12.7265625" customWidth="1"/>
    <col min="3" max="3" width="10.26953125" customWidth="1"/>
    <col min="4" max="4" width="14.54296875" customWidth="1"/>
    <col min="5" max="5" width="11.1796875" customWidth="1"/>
    <col min="6" max="6" width="18.54296875" style="75" customWidth="1"/>
    <col min="7" max="7" width="26.453125" style="75" customWidth="1"/>
    <col min="8" max="8" width="18.81640625" customWidth="1"/>
    <col min="9" max="9" width="18.7265625" style="75" customWidth="1"/>
  </cols>
  <sheetData>
    <row r="1" spans="1:9" ht="20">
      <c r="A1" s="45" t="s">
        <v>26</v>
      </c>
    </row>
    <row r="2" spans="1:9" ht="15.5">
      <c r="A2" s="27"/>
      <c r="I2" s="75" t="s">
        <v>14</v>
      </c>
    </row>
    <row r="3" spans="1:9" ht="15.5">
      <c r="A3" s="40" t="s">
        <v>34</v>
      </c>
    </row>
    <row r="4" spans="1:9" ht="13" thickBot="1"/>
    <row r="5" spans="1:9" ht="96" customHeight="1" thickBot="1">
      <c r="A5" s="8" t="s">
        <v>0</v>
      </c>
      <c r="B5" s="32" t="s">
        <v>25</v>
      </c>
      <c r="C5" s="31" t="s">
        <v>20</v>
      </c>
      <c r="D5" s="31" t="s">
        <v>5</v>
      </c>
      <c r="E5" s="31" t="s">
        <v>15</v>
      </c>
      <c r="F5" s="76" t="s">
        <v>13</v>
      </c>
      <c r="G5" s="78" t="s">
        <v>4</v>
      </c>
      <c r="H5" s="28" t="s">
        <v>7</v>
      </c>
      <c r="I5" s="96" t="s">
        <v>3</v>
      </c>
    </row>
    <row r="6" spans="1:9" ht="40.5" customHeight="1" thickBot="1">
      <c r="A6" s="38" t="s">
        <v>18</v>
      </c>
      <c r="B6" s="1"/>
      <c r="C6" s="1"/>
      <c r="D6" s="1"/>
      <c r="E6" s="1"/>
      <c r="F6" s="56"/>
      <c r="G6" s="79">
        <f>SUM(G7:G10)</f>
        <v>0</v>
      </c>
      <c r="H6" s="102" t="s">
        <v>35</v>
      </c>
      <c r="I6" s="79">
        <f>SUM(I7:I10)</f>
        <v>0</v>
      </c>
    </row>
    <row r="7" spans="1:9" ht="12.75" customHeight="1">
      <c r="A7" s="2"/>
      <c r="B7" s="35"/>
      <c r="C7" s="23"/>
      <c r="D7" s="23"/>
      <c r="E7" s="23"/>
      <c r="F7" s="57"/>
      <c r="G7" s="80">
        <f>B7*D7*F7</f>
        <v>0</v>
      </c>
      <c r="H7" s="103"/>
      <c r="I7" s="80">
        <f>G7</f>
        <v>0</v>
      </c>
    </row>
    <row r="8" spans="1:9" ht="12.75" customHeight="1">
      <c r="A8" s="3"/>
      <c r="B8" s="35"/>
      <c r="C8" s="23"/>
      <c r="D8" s="24"/>
      <c r="E8" s="24"/>
      <c r="F8" s="58"/>
      <c r="G8" s="81">
        <f>B8*D8*F8</f>
        <v>0</v>
      </c>
      <c r="H8" s="103"/>
      <c r="I8" s="80">
        <f t="shared" ref="I8:I10" si="0">G8</f>
        <v>0</v>
      </c>
    </row>
    <row r="9" spans="1:9" ht="12.75" customHeight="1">
      <c r="A9" s="3"/>
      <c r="B9" s="35"/>
      <c r="C9" s="23"/>
      <c r="D9" s="24"/>
      <c r="E9" s="24"/>
      <c r="F9" s="58"/>
      <c r="G9" s="81">
        <f>B9*D9*F9</f>
        <v>0</v>
      </c>
      <c r="H9" s="103"/>
      <c r="I9" s="80">
        <f t="shared" si="0"/>
        <v>0</v>
      </c>
    </row>
    <row r="10" spans="1:9" ht="13.5" customHeight="1" thickBot="1">
      <c r="A10" s="4"/>
      <c r="B10" s="35"/>
      <c r="C10" s="16"/>
      <c r="D10" s="21"/>
      <c r="E10" s="21"/>
      <c r="F10" s="59"/>
      <c r="G10" s="82">
        <f>B10*D10*F10</f>
        <v>0</v>
      </c>
      <c r="H10" s="103"/>
      <c r="I10" s="80">
        <f t="shared" si="0"/>
        <v>0</v>
      </c>
    </row>
    <row r="11" spans="1:9" ht="15" thickBot="1">
      <c r="A11" s="7" t="s">
        <v>16</v>
      </c>
      <c r="B11" s="13"/>
      <c r="C11" s="13"/>
      <c r="D11" s="13"/>
      <c r="E11" s="13"/>
      <c r="F11" s="60"/>
      <c r="G11" s="83">
        <f>SUM(G12:G14)</f>
        <v>0</v>
      </c>
      <c r="H11" s="103"/>
      <c r="I11" s="83">
        <f>SUM(I12:I14)</f>
        <v>0</v>
      </c>
    </row>
    <row r="12" spans="1:9" ht="12.75" customHeight="1">
      <c r="A12" s="2"/>
      <c r="B12" s="33"/>
      <c r="C12" s="23"/>
      <c r="D12" s="23"/>
      <c r="E12" s="23"/>
      <c r="F12" s="57"/>
      <c r="G12" s="80">
        <f>B12*D12*F12</f>
        <v>0</v>
      </c>
      <c r="H12" s="103"/>
      <c r="I12" s="80">
        <f>G12</f>
        <v>0</v>
      </c>
    </row>
    <row r="13" spans="1:9" ht="12.75" customHeight="1">
      <c r="A13" s="2"/>
      <c r="B13" s="33"/>
      <c r="C13" s="23"/>
      <c r="D13" s="23"/>
      <c r="E13" s="23"/>
      <c r="F13" s="57"/>
      <c r="G13" s="80">
        <f>B13*D13*F13</f>
        <v>0</v>
      </c>
      <c r="H13" s="103"/>
      <c r="I13" s="80">
        <f t="shared" ref="I13:I14" si="1">G13</f>
        <v>0</v>
      </c>
    </row>
    <row r="14" spans="1:9" ht="13.5" customHeight="1" thickBot="1">
      <c r="A14" s="5"/>
      <c r="B14" s="34"/>
      <c r="C14" s="23"/>
      <c r="D14" s="25"/>
      <c r="E14" s="25"/>
      <c r="F14" s="61"/>
      <c r="G14" s="84">
        <f>B14*D14*F14</f>
        <v>0</v>
      </c>
      <c r="H14" s="103"/>
      <c r="I14" s="80">
        <f t="shared" si="1"/>
        <v>0</v>
      </c>
    </row>
    <row r="15" spans="1:9" ht="15" thickBot="1">
      <c r="A15" s="7" t="s">
        <v>10</v>
      </c>
      <c r="B15" s="14"/>
      <c r="C15" s="14"/>
      <c r="D15" s="14"/>
      <c r="E15" s="14"/>
      <c r="F15" s="62"/>
      <c r="G15" s="83">
        <f>SUM(G16:G18)</f>
        <v>0</v>
      </c>
      <c r="H15" s="103"/>
      <c r="I15" s="83">
        <f>SUM(I16:I18)</f>
        <v>0</v>
      </c>
    </row>
    <row r="16" spans="1:9" ht="12.75" customHeight="1">
      <c r="A16" s="3"/>
      <c r="B16" s="15"/>
      <c r="C16" s="15"/>
      <c r="D16" s="15"/>
      <c r="E16" s="15"/>
      <c r="F16" s="63"/>
      <c r="G16" s="85">
        <f>B16*D16*F16</f>
        <v>0</v>
      </c>
      <c r="H16" s="103"/>
      <c r="I16" s="85">
        <f>G16</f>
        <v>0</v>
      </c>
    </row>
    <row r="17" spans="1:9" ht="12.75" customHeight="1">
      <c r="A17" s="3"/>
      <c r="B17" s="36"/>
      <c r="C17" s="36"/>
      <c r="D17" s="36"/>
      <c r="E17" s="36"/>
      <c r="F17" s="64"/>
      <c r="G17" s="86">
        <f>B17*D17*F17</f>
        <v>0</v>
      </c>
      <c r="H17" s="103"/>
      <c r="I17" s="80">
        <f>G17</f>
        <v>0</v>
      </c>
    </row>
    <row r="18" spans="1:9" ht="13.5" customHeight="1" thickBot="1">
      <c r="A18" s="12"/>
      <c r="B18" s="16"/>
      <c r="C18" s="16"/>
      <c r="D18" s="16"/>
      <c r="E18" s="16"/>
      <c r="F18" s="65"/>
      <c r="G18" s="87">
        <f>B18*D18*F18</f>
        <v>0</v>
      </c>
      <c r="H18" s="103"/>
      <c r="I18" s="80">
        <f>G18</f>
        <v>0</v>
      </c>
    </row>
    <row r="19" spans="1:9" ht="15" thickBot="1">
      <c r="A19" s="7" t="s">
        <v>11</v>
      </c>
      <c r="B19" s="13"/>
      <c r="C19" s="13"/>
      <c r="D19" s="13"/>
      <c r="E19" s="13"/>
      <c r="F19" s="60"/>
      <c r="G19" s="83">
        <f>SUM(G20:G22)</f>
        <v>0</v>
      </c>
      <c r="H19" s="103"/>
      <c r="I19" s="83">
        <f>SUM(I20:I22)</f>
        <v>0</v>
      </c>
    </row>
    <row r="20" spans="1:9" ht="12.75" customHeight="1">
      <c r="A20" s="10"/>
      <c r="B20" s="17"/>
      <c r="C20" s="17"/>
      <c r="D20" s="17"/>
      <c r="E20" s="17"/>
      <c r="F20" s="66"/>
      <c r="G20" s="88">
        <f>B20*D20*F20</f>
        <v>0</v>
      </c>
      <c r="H20" s="103"/>
      <c r="I20" s="97">
        <f>G20</f>
        <v>0</v>
      </c>
    </row>
    <row r="21" spans="1:9" ht="12.75" customHeight="1">
      <c r="A21" s="6"/>
      <c r="B21" s="18"/>
      <c r="C21" s="18"/>
      <c r="D21" s="18"/>
      <c r="E21" s="18"/>
      <c r="F21" s="67"/>
      <c r="G21" s="89">
        <f>B21*D21*F21</f>
        <v>0</v>
      </c>
      <c r="H21" s="103"/>
      <c r="I21" s="89">
        <f t="shared" ref="I21:I22" si="2">G21</f>
        <v>0</v>
      </c>
    </row>
    <row r="22" spans="1:9" ht="13.5" customHeight="1" thickBot="1">
      <c r="A22" s="4"/>
      <c r="B22" s="37"/>
      <c r="C22" s="37"/>
      <c r="D22" s="37"/>
      <c r="E22" s="37"/>
      <c r="F22" s="68"/>
      <c r="G22" s="89">
        <f>B22*D22*F22</f>
        <v>0</v>
      </c>
      <c r="H22" s="103"/>
      <c r="I22" s="89">
        <f t="shared" si="2"/>
        <v>0</v>
      </c>
    </row>
    <row r="23" spans="1:9" ht="15" thickBot="1">
      <c r="A23" s="7" t="s">
        <v>12</v>
      </c>
      <c r="B23" s="13"/>
      <c r="C23" s="13"/>
      <c r="D23" s="13"/>
      <c r="E23" s="13"/>
      <c r="F23" s="60"/>
      <c r="G23" s="83">
        <f>SUM(G24:G25)</f>
        <v>0</v>
      </c>
      <c r="H23" s="103"/>
      <c r="I23" s="83">
        <f>SUM(I24:I25)</f>
        <v>0</v>
      </c>
    </row>
    <row r="24" spans="1:9" ht="12.75" customHeight="1">
      <c r="A24" s="6"/>
      <c r="B24" s="20"/>
      <c r="C24" s="20"/>
      <c r="D24" s="20"/>
      <c r="E24" s="20"/>
      <c r="F24" s="69"/>
      <c r="G24" s="90">
        <f>B24*D24*F24</f>
        <v>0</v>
      </c>
      <c r="H24" s="103"/>
      <c r="I24" s="98">
        <f>G24</f>
        <v>0</v>
      </c>
    </row>
    <row r="25" spans="1:9" ht="13.5" customHeight="1" thickBot="1">
      <c r="A25" s="6"/>
      <c r="B25" s="20"/>
      <c r="C25" s="20"/>
      <c r="D25" s="20"/>
      <c r="E25" s="20"/>
      <c r="F25" s="69"/>
      <c r="G25" s="90">
        <f>B25*D25*F25</f>
        <v>0</v>
      </c>
      <c r="H25" s="103"/>
      <c r="I25" s="98">
        <f>G25</f>
        <v>0</v>
      </c>
    </row>
    <row r="26" spans="1:9" ht="15" thickBot="1">
      <c r="A26" s="100" t="s">
        <v>28</v>
      </c>
      <c r="B26" s="13"/>
      <c r="C26" s="13"/>
      <c r="D26" s="13"/>
      <c r="E26" s="13"/>
      <c r="F26" s="60"/>
      <c r="G26" s="83">
        <f>SUM(G27:G29)</f>
        <v>0</v>
      </c>
      <c r="H26" s="103"/>
      <c r="I26" s="83">
        <f>SUM(I27:I29)</f>
        <v>0</v>
      </c>
    </row>
    <row r="27" spans="1:9" ht="12.75" customHeight="1">
      <c r="A27" s="10"/>
      <c r="B27" s="17"/>
      <c r="C27" s="17"/>
      <c r="D27" s="17"/>
      <c r="E27" s="17"/>
      <c r="F27" s="66"/>
      <c r="G27" s="88">
        <f>B27*D27*F27</f>
        <v>0</v>
      </c>
      <c r="H27" s="103"/>
      <c r="I27" s="97">
        <f>G27</f>
        <v>0</v>
      </c>
    </row>
    <row r="28" spans="1:9" ht="12.75" customHeight="1">
      <c r="A28" s="6"/>
      <c r="B28" s="20"/>
      <c r="C28" s="20"/>
      <c r="D28" s="20"/>
      <c r="E28" s="20"/>
      <c r="F28" s="69"/>
      <c r="G28" s="90">
        <f>B28*D28*F28</f>
        <v>0</v>
      </c>
      <c r="H28" s="103"/>
      <c r="I28" s="89">
        <f t="shared" ref="I28" si="3">G28</f>
        <v>0</v>
      </c>
    </row>
    <row r="29" spans="1:9" ht="13.5" customHeight="1" thickBot="1">
      <c r="A29" s="9"/>
      <c r="B29" s="19"/>
      <c r="C29" s="19"/>
      <c r="D29" s="20"/>
      <c r="E29" s="20"/>
      <c r="F29" s="70"/>
      <c r="G29" s="91">
        <f>B29*D29*F29</f>
        <v>0</v>
      </c>
      <c r="H29" s="103"/>
      <c r="I29" s="99">
        <f>G29</f>
        <v>0</v>
      </c>
    </row>
    <row r="30" spans="1:9" ht="15" thickBot="1">
      <c r="A30" s="100" t="s">
        <v>30</v>
      </c>
      <c r="B30" s="13"/>
      <c r="C30" s="13"/>
      <c r="D30" s="13"/>
      <c r="E30" s="13"/>
      <c r="F30" s="60"/>
      <c r="G30" s="83">
        <f>SUM(G31:G33)</f>
        <v>0</v>
      </c>
      <c r="H30" s="103"/>
      <c r="I30" s="83">
        <f>SUM(I31:I33)</f>
        <v>0</v>
      </c>
    </row>
    <row r="31" spans="1:9" ht="12.75" customHeight="1">
      <c r="A31" s="10"/>
      <c r="B31" s="17"/>
      <c r="C31" s="17"/>
      <c r="D31" s="17"/>
      <c r="E31" s="17"/>
      <c r="F31" s="66"/>
      <c r="G31" s="88"/>
      <c r="H31" s="103"/>
      <c r="I31" s="97">
        <f>G31</f>
        <v>0</v>
      </c>
    </row>
    <row r="32" spans="1:9" ht="12.75" customHeight="1">
      <c r="A32" s="6"/>
      <c r="B32" s="20"/>
      <c r="C32" s="20"/>
      <c r="D32" s="20"/>
      <c r="E32" s="20"/>
      <c r="F32" s="69"/>
      <c r="G32" s="90">
        <f>B32*D32*F32</f>
        <v>0</v>
      </c>
      <c r="H32" s="103"/>
      <c r="I32" s="89">
        <f t="shared" ref="I32" si="4">G32</f>
        <v>0</v>
      </c>
    </row>
    <row r="33" spans="1:9" ht="13.5" customHeight="1" thickBot="1">
      <c r="A33" s="9"/>
      <c r="B33" s="19"/>
      <c r="C33" s="19"/>
      <c r="D33" s="20"/>
      <c r="E33" s="20"/>
      <c r="F33" s="70"/>
      <c r="G33" s="91">
        <f>B33*D33*F33</f>
        <v>0</v>
      </c>
      <c r="H33" s="103"/>
      <c r="I33" s="99">
        <f>G33</f>
        <v>0</v>
      </c>
    </row>
    <row r="34" spans="1:9" s="39" customFormat="1" ht="18.5" thickBot="1">
      <c r="A34" s="41" t="s">
        <v>9</v>
      </c>
      <c r="B34" s="42"/>
      <c r="C34" s="42"/>
      <c r="D34" s="42"/>
      <c r="E34" s="42"/>
      <c r="F34" s="71"/>
      <c r="G34" s="92">
        <f>G30+G26+G23+G19+G15+G11+G6</f>
        <v>0</v>
      </c>
      <c r="H34" s="103"/>
      <c r="I34" s="92">
        <f>I30+I26+I23+I19+I15+I11+I6</f>
        <v>0</v>
      </c>
    </row>
    <row r="35" spans="1:9" ht="15" thickBot="1">
      <c r="A35" s="100" t="s">
        <v>2</v>
      </c>
      <c r="B35" s="13"/>
      <c r="C35" s="13"/>
      <c r="D35" s="13"/>
      <c r="E35" s="13"/>
      <c r="F35" s="60"/>
      <c r="G35" s="83">
        <f>SUM(G36)</f>
        <v>0</v>
      </c>
      <c r="H35" s="103"/>
      <c r="I35" s="83">
        <f>SUM(I36)</f>
        <v>0</v>
      </c>
    </row>
    <row r="36" spans="1:9" ht="13.5" customHeight="1" thickBot="1">
      <c r="A36" s="11" t="s">
        <v>19</v>
      </c>
      <c r="B36" s="22">
        <v>7.0000000000000007E-2</v>
      </c>
      <c r="C36" s="26" t="s">
        <v>1</v>
      </c>
      <c r="D36" s="26">
        <v>1</v>
      </c>
      <c r="E36" s="26" t="s">
        <v>1</v>
      </c>
      <c r="F36" s="72">
        <f>G34</f>
        <v>0</v>
      </c>
      <c r="G36" s="93">
        <f>B36*F36</f>
        <v>0</v>
      </c>
      <c r="H36" s="103"/>
      <c r="I36" s="93">
        <f>G36</f>
        <v>0</v>
      </c>
    </row>
    <row r="37" spans="1:9" ht="18.5" thickBot="1">
      <c r="A37" s="46" t="s">
        <v>23</v>
      </c>
      <c r="B37" s="47"/>
      <c r="C37" s="47"/>
      <c r="D37" s="47"/>
      <c r="E37" s="47"/>
      <c r="F37" s="77"/>
      <c r="G37" s="95">
        <f>SUM(G34+G35)</f>
        <v>0</v>
      </c>
      <c r="H37" s="48"/>
      <c r="I37" s="95">
        <f>SUM(I6+I11+I15+I19+I26+I35++I23)</f>
        <v>0</v>
      </c>
    </row>
    <row r="40" spans="1:9" ht="20">
      <c r="A40" s="43" t="s">
        <v>17</v>
      </c>
    </row>
    <row r="41" spans="1:9" ht="18">
      <c r="A41" s="106" t="s">
        <v>22</v>
      </c>
      <c r="B41" s="106"/>
      <c r="C41" s="106"/>
      <c r="D41" s="106"/>
      <c r="E41" s="106"/>
      <c r="F41" s="106"/>
      <c r="G41" s="106"/>
      <c r="H41" s="106"/>
      <c r="I41" s="106"/>
    </row>
  </sheetData>
  <mergeCells count="2">
    <mergeCell ref="H6:H36"/>
    <mergeCell ref="A41:I41"/>
  </mergeCells>
  <printOptions horizontalCentered="1"/>
  <pageMargins left="0.51181102362204722" right="0.51181102362204722" top="1.1811023622047245" bottom="0.74803149606299213" header="0.70866141732283472" footer="0.31496062992125984"/>
  <pageSetup scale="7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4C5A5-BBCF-4969-81D6-DC2733767D14}">
  <sheetPr>
    <pageSetUpPr fitToPage="1"/>
  </sheetPr>
  <dimension ref="A1:I41"/>
  <sheetViews>
    <sheetView zoomScale="70" zoomScaleNormal="70" workbookViewId="0">
      <selection activeCell="H6" sqref="H6:H36"/>
    </sheetView>
  </sheetViews>
  <sheetFormatPr defaultColWidth="9.1796875" defaultRowHeight="12.5"/>
  <cols>
    <col min="1" max="1" width="79.26953125" bestFit="1" customWidth="1"/>
    <col min="2" max="2" width="12.7265625" customWidth="1"/>
    <col min="3" max="3" width="10.26953125" customWidth="1"/>
    <col min="4" max="4" width="14.54296875" customWidth="1"/>
    <col min="5" max="5" width="11.1796875" customWidth="1"/>
    <col min="6" max="6" width="18.54296875" style="75" customWidth="1"/>
    <col min="7" max="7" width="26.453125" style="75" customWidth="1"/>
    <col min="8" max="8" width="18.81640625" customWidth="1"/>
    <col min="9" max="9" width="18.7265625" style="75" customWidth="1"/>
  </cols>
  <sheetData>
    <row r="1" spans="1:9" ht="20">
      <c r="A1" s="45" t="s">
        <v>26</v>
      </c>
    </row>
    <row r="2" spans="1:9" ht="15.5">
      <c r="A2" s="27"/>
      <c r="I2" s="75" t="s">
        <v>14</v>
      </c>
    </row>
    <row r="3" spans="1:9" ht="15.5">
      <c r="A3" s="40" t="s">
        <v>34</v>
      </c>
    </row>
    <row r="4" spans="1:9" ht="13" thickBot="1"/>
    <row r="5" spans="1:9" ht="96" customHeight="1" thickBot="1">
      <c r="A5" s="8" t="s">
        <v>0</v>
      </c>
      <c r="B5" s="32" t="s">
        <v>25</v>
      </c>
      <c r="C5" s="31" t="s">
        <v>20</v>
      </c>
      <c r="D5" s="31" t="s">
        <v>5</v>
      </c>
      <c r="E5" s="31" t="s">
        <v>15</v>
      </c>
      <c r="F5" s="76" t="s">
        <v>13</v>
      </c>
      <c r="G5" s="78" t="s">
        <v>4</v>
      </c>
      <c r="H5" s="28" t="s">
        <v>7</v>
      </c>
      <c r="I5" s="96" t="s">
        <v>3</v>
      </c>
    </row>
    <row r="6" spans="1:9" ht="40.5" customHeight="1" thickBot="1">
      <c r="A6" s="38" t="s">
        <v>18</v>
      </c>
      <c r="B6" s="1"/>
      <c r="C6" s="1"/>
      <c r="D6" s="1"/>
      <c r="E6" s="1"/>
      <c r="F6" s="56"/>
      <c r="G6" s="79">
        <f>SUM(G7:G10)</f>
        <v>0</v>
      </c>
      <c r="H6" s="102" t="s">
        <v>35</v>
      </c>
      <c r="I6" s="79">
        <f>SUM(I7:I10)</f>
        <v>0</v>
      </c>
    </row>
    <row r="7" spans="1:9" ht="12.75" customHeight="1">
      <c r="A7" s="2"/>
      <c r="B7" s="35"/>
      <c r="C7" s="23"/>
      <c r="D7" s="23"/>
      <c r="E7" s="23"/>
      <c r="F7" s="57"/>
      <c r="G7" s="80">
        <f>B7*D7*F7</f>
        <v>0</v>
      </c>
      <c r="H7" s="103"/>
      <c r="I7" s="80">
        <f>G7</f>
        <v>0</v>
      </c>
    </row>
    <row r="8" spans="1:9" ht="12.75" customHeight="1">
      <c r="A8" s="3"/>
      <c r="B8" s="35"/>
      <c r="C8" s="23"/>
      <c r="D8" s="24"/>
      <c r="E8" s="24"/>
      <c r="F8" s="58"/>
      <c r="G8" s="81">
        <f>B8*D8*F8</f>
        <v>0</v>
      </c>
      <c r="H8" s="103"/>
      <c r="I8" s="80">
        <f t="shared" ref="I8:I10" si="0">G8</f>
        <v>0</v>
      </c>
    </row>
    <row r="9" spans="1:9" ht="12.75" customHeight="1">
      <c r="A9" s="3"/>
      <c r="B9" s="35"/>
      <c r="C9" s="23"/>
      <c r="D9" s="24"/>
      <c r="E9" s="24"/>
      <c r="F9" s="58"/>
      <c r="G9" s="81">
        <f>B9*D9*F9</f>
        <v>0</v>
      </c>
      <c r="H9" s="103"/>
      <c r="I9" s="80">
        <f t="shared" si="0"/>
        <v>0</v>
      </c>
    </row>
    <row r="10" spans="1:9" ht="13.5" customHeight="1" thickBot="1">
      <c r="A10" s="4"/>
      <c r="B10" s="35"/>
      <c r="C10" s="16"/>
      <c r="D10" s="21"/>
      <c r="E10" s="21"/>
      <c r="F10" s="59"/>
      <c r="G10" s="82">
        <f>B10*D10*F10</f>
        <v>0</v>
      </c>
      <c r="H10" s="103"/>
      <c r="I10" s="80">
        <f t="shared" si="0"/>
        <v>0</v>
      </c>
    </row>
    <row r="11" spans="1:9" ht="15" thickBot="1">
      <c r="A11" s="7" t="s">
        <v>16</v>
      </c>
      <c r="B11" s="13"/>
      <c r="C11" s="13"/>
      <c r="D11" s="13"/>
      <c r="E11" s="13"/>
      <c r="F11" s="60"/>
      <c r="G11" s="83">
        <f>SUM(G12:G14)</f>
        <v>0</v>
      </c>
      <c r="H11" s="103"/>
      <c r="I11" s="83">
        <f>SUM(I12:I14)</f>
        <v>0</v>
      </c>
    </row>
    <row r="12" spans="1:9" ht="12.75" customHeight="1">
      <c r="A12" s="2"/>
      <c r="B12" s="33"/>
      <c r="C12" s="23"/>
      <c r="D12" s="23"/>
      <c r="E12" s="23"/>
      <c r="F12" s="57"/>
      <c r="G12" s="80">
        <f>B12*D12*F12</f>
        <v>0</v>
      </c>
      <c r="H12" s="103"/>
      <c r="I12" s="80">
        <f>G12</f>
        <v>0</v>
      </c>
    </row>
    <row r="13" spans="1:9" ht="12.75" customHeight="1">
      <c r="A13" s="2"/>
      <c r="B13" s="33"/>
      <c r="C13" s="23"/>
      <c r="D13" s="23"/>
      <c r="E13" s="23"/>
      <c r="F13" s="57"/>
      <c r="G13" s="80">
        <f>B13*D13*F13</f>
        <v>0</v>
      </c>
      <c r="H13" s="103"/>
      <c r="I13" s="80">
        <f t="shared" ref="I13:I14" si="1">G13</f>
        <v>0</v>
      </c>
    </row>
    <row r="14" spans="1:9" ht="13.5" customHeight="1" thickBot="1">
      <c r="A14" s="5"/>
      <c r="B14" s="34"/>
      <c r="C14" s="23"/>
      <c r="D14" s="25"/>
      <c r="E14" s="25"/>
      <c r="F14" s="61"/>
      <c r="G14" s="84">
        <f>B14*D14*F14</f>
        <v>0</v>
      </c>
      <c r="H14" s="103"/>
      <c r="I14" s="80">
        <f t="shared" si="1"/>
        <v>0</v>
      </c>
    </row>
    <row r="15" spans="1:9" ht="15" thickBot="1">
      <c r="A15" s="7" t="s">
        <v>10</v>
      </c>
      <c r="B15" s="14"/>
      <c r="C15" s="14"/>
      <c r="D15" s="14"/>
      <c r="E15" s="14"/>
      <c r="F15" s="62"/>
      <c r="G15" s="83">
        <f>SUM(G16:G18)</f>
        <v>0</v>
      </c>
      <c r="H15" s="103"/>
      <c r="I15" s="83">
        <f>SUM(I16:I18)</f>
        <v>0</v>
      </c>
    </row>
    <row r="16" spans="1:9" ht="12.75" customHeight="1">
      <c r="A16" s="3"/>
      <c r="B16" s="15"/>
      <c r="C16" s="15"/>
      <c r="D16" s="15"/>
      <c r="E16" s="15"/>
      <c r="F16" s="63"/>
      <c r="G16" s="85">
        <f>B16*D16*F16</f>
        <v>0</v>
      </c>
      <c r="H16" s="103"/>
      <c r="I16" s="85">
        <f>G16</f>
        <v>0</v>
      </c>
    </row>
    <row r="17" spans="1:9" ht="12.75" customHeight="1">
      <c r="A17" s="3"/>
      <c r="B17" s="36"/>
      <c r="C17" s="36"/>
      <c r="D17" s="36"/>
      <c r="E17" s="36"/>
      <c r="F17" s="64"/>
      <c r="G17" s="86">
        <f>B17*D17*F17</f>
        <v>0</v>
      </c>
      <c r="H17" s="103"/>
      <c r="I17" s="80">
        <f>G17</f>
        <v>0</v>
      </c>
    </row>
    <row r="18" spans="1:9" ht="13.5" customHeight="1" thickBot="1">
      <c r="A18" s="12"/>
      <c r="B18" s="16"/>
      <c r="C18" s="16"/>
      <c r="D18" s="16"/>
      <c r="E18" s="16"/>
      <c r="F18" s="65"/>
      <c r="G18" s="87">
        <f>B18*D18*F18</f>
        <v>0</v>
      </c>
      <c r="H18" s="103"/>
      <c r="I18" s="80">
        <f>G18</f>
        <v>0</v>
      </c>
    </row>
    <row r="19" spans="1:9" ht="15" thickBot="1">
      <c r="A19" s="7" t="s">
        <v>11</v>
      </c>
      <c r="B19" s="13"/>
      <c r="C19" s="13"/>
      <c r="D19" s="13"/>
      <c r="E19" s="13"/>
      <c r="F19" s="60"/>
      <c r="G19" s="83">
        <f>SUM(G20:G22)</f>
        <v>0</v>
      </c>
      <c r="H19" s="103"/>
      <c r="I19" s="83">
        <f>SUM(I20:I22)</f>
        <v>0</v>
      </c>
    </row>
    <row r="20" spans="1:9" ht="12.75" customHeight="1">
      <c r="A20" s="10"/>
      <c r="B20" s="17"/>
      <c r="C20" s="17"/>
      <c r="D20" s="17"/>
      <c r="E20" s="17"/>
      <c r="F20" s="66"/>
      <c r="G20" s="88">
        <f>B20*D20*F20</f>
        <v>0</v>
      </c>
      <c r="H20" s="103"/>
      <c r="I20" s="97">
        <f>G20</f>
        <v>0</v>
      </c>
    </row>
    <row r="21" spans="1:9" ht="12.75" customHeight="1">
      <c r="A21" s="6"/>
      <c r="B21" s="18"/>
      <c r="C21" s="18"/>
      <c r="D21" s="18"/>
      <c r="E21" s="18"/>
      <c r="F21" s="67"/>
      <c r="G21" s="89">
        <f>B21*D21*F21</f>
        <v>0</v>
      </c>
      <c r="H21" s="103"/>
      <c r="I21" s="89">
        <f t="shared" ref="I21:I22" si="2">G21</f>
        <v>0</v>
      </c>
    </row>
    <row r="22" spans="1:9" ht="13.5" customHeight="1" thickBot="1">
      <c r="A22" s="4"/>
      <c r="B22" s="37"/>
      <c r="C22" s="37"/>
      <c r="D22" s="37"/>
      <c r="E22" s="37"/>
      <c r="F22" s="68"/>
      <c r="G22" s="89">
        <f>B22*D22*F22</f>
        <v>0</v>
      </c>
      <c r="H22" s="103"/>
      <c r="I22" s="89">
        <f t="shared" si="2"/>
        <v>0</v>
      </c>
    </row>
    <row r="23" spans="1:9" ht="15" thickBot="1">
      <c r="A23" s="7" t="s">
        <v>12</v>
      </c>
      <c r="B23" s="13"/>
      <c r="C23" s="13"/>
      <c r="D23" s="13"/>
      <c r="E23" s="13"/>
      <c r="F23" s="60"/>
      <c r="G23" s="83">
        <f>SUM(G24:G25)</f>
        <v>0</v>
      </c>
      <c r="H23" s="103"/>
      <c r="I23" s="83">
        <f>SUM(I24:I25)</f>
        <v>0</v>
      </c>
    </row>
    <row r="24" spans="1:9" ht="12.75" customHeight="1">
      <c r="A24" s="6"/>
      <c r="B24" s="20"/>
      <c r="C24" s="20"/>
      <c r="D24" s="20"/>
      <c r="E24" s="20"/>
      <c r="F24" s="69"/>
      <c r="G24" s="90">
        <f>B24*D24*F24</f>
        <v>0</v>
      </c>
      <c r="H24" s="103"/>
      <c r="I24" s="98">
        <f>G24</f>
        <v>0</v>
      </c>
    </row>
    <row r="25" spans="1:9" ht="13.5" customHeight="1" thickBot="1">
      <c r="A25" s="6"/>
      <c r="B25" s="20"/>
      <c r="C25" s="20"/>
      <c r="D25" s="20"/>
      <c r="E25" s="20"/>
      <c r="F25" s="69"/>
      <c r="G25" s="90">
        <f>B25*D25*F25</f>
        <v>0</v>
      </c>
      <c r="H25" s="103"/>
      <c r="I25" s="98">
        <f>G25</f>
        <v>0</v>
      </c>
    </row>
    <row r="26" spans="1:9" ht="15" thickBot="1">
      <c r="A26" s="100" t="s">
        <v>28</v>
      </c>
      <c r="B26" s="13"/>
      <c r="C26" s="13"/>
      <c r="D26" s="13"/>
      <c r="E26" s="13"/>
      <c r="F26" s="60"/>
      <c r="G26" s="83">
        <f>SUM(G27:G29)</f>
        <v>0</v>
      </c>
      <c r="H26" s="103"/>
      <c r="I26" s="83">
        <f>SUM(I27:I29)</f>
        <v>0</v>
      </c>
    </row>
    <row r="27" spans="1:9" ht="12.75" customHeight="1">
      <c r="A27" s="10"/>
      <c r="B27" s="17"/>
      <c r="C27" s="17"/>
      <c r="D27" s="17"/>
      <c r="E27" s="17"/>
      <c r="F27" s="66"/>
      <c r="G27" s="88">
        <f>B27*D27*F27</f>
        <v>0</v>
      </c>
      <c r="H27" s="103"/>
      <c r="I27" s="97">
        <f>G27</f>
        <v>0</v>
      </c>
    </row>
    <row r="28" spans="1:9" ht="12.75" customHeight="1">
      <c r="A28" s="6"/>
      <c r="B28" s="20"/>
      <c r="C28" s="20"/>
      <c r="D28" s="20"/>
      <c r="E28" s="20"/>
      <c r="F28" s="69"/>
      <c r="G28" s="90">
        <f>B28*D28*F28</f>
        <v>0</v>
      </c>
      <c r="H28" s="103"/>
      <c r="I28" s="89">
        <f t="shared" ref="I28" si="3">G28</f>
        <v>0</v>
      </c>
    </row>
    <row r="29" spans="1:9" ht="13.5" customHeight="1" thickBot="1">
      <c r="A29" s="9"/>
      <c r="B29" s="19"/>
      <c r="C29" s="19"/>
      <c r="D29" s="20"/>
      <c r="E29" s="20"/>
      <c r="F29" s="70"/>
      <c r="G29" s="91">
        <f>B29*D29*F29</f>
        <v>0</v>
      </c>
      <c r="H29" s="103"/>
      <c r="I29" s="99">
        <f>G29</f>
        <v>0</v>
      </c>
    </row>
    <row r="30" spans="1:9" ht="15" thickBot="1">
      <c r="A30" s="100" t="s">
        <v>30</v>
      </c>
      <c r="B30" s="13"/>
      <c r="C30" s="13"/>
      <c r="D30" s="13"/>
      <c r="E30" s="13"/>
      <c r="F30" s="60"/>
      <c r="G30" s="83">
        <f>SUM(G31:G33)</f>
        <v>0</v>
      </c>
      <c r="H30" s="103"/>
      <c r="I30" s="83">
        <f>SUM(I31:I33)</f>
        <v>0</v>
      </c>
    </row>
    <row r="31" spans="1:9" ht="12.75" customHeight="1">
      <c r="A31" s="10"/>
      <c r="B31" s="17"/>
      <c r="C31" s="17"/>
      <c r="D31" s="17"/>
      <c r="E31" s="17"/>
      <c r="F31" s="66"/>
      <c r="G31" s="88"/>
      <c r="H31" s="103"/>
      <c r="I31" s="97">
        <f>G31</f>
        <v>0</v>
      </c>
    </row>
    <row r="32" spans="1:9" ht="12.75" customHeight="1">
      <c r="A32" s="6"/>
      <c r="B32" s="20"/>
      <c r="C32" s="20"/>
      <c r="D32" s="20"/>
      <c r="E32" s="20"/>
      <c r="F32" s="69"/>
      <c r="G32" s="90">
        <f>B32*D32*F32</f>
        <v>0</v>
      </c>
      <c r="H32" s="103"/>
      <c r="I32" s="89">
        <f t="shared" ref="I32" si="4">G32</f>
        <v>0</v>
      </c>
    </row>
    <row r="33" spans="1:9" ht="13.5" customHeight="1" thickBot="1">
      <c r="A33" s="9"/>
      <c r="B33" s="19"/>
      <c r="C33" s="19"/>
      <c r="D33" s="20"/>
      <c r="E33" s="20"/>
      <c r="F33" s="70"/>
      <c r="G33" s="91">
        <f>B33*D33*F33</f>
        <v>0</v>
      </c>
      <c r="H33" s="103"/>
      <c r="I33" s="99">
        <f>G33</f>
        <v>0</v>
      </c>
    </row>
    <row r="34" spans="1:9" s="39" customFormat="1" ht="18.5" thickBot="1">
      <c r="A34" s="41" t="s">
        <v>9</v>
      </c>
      <c r="B34" s="42"/>
      <c r="C34" s="42"/>
      <c r="D34" s="42"/>
      <c r="E34" s="42"/>
      <c r="F34" s="71"/>
      <c r="G34" s="92">
        <f>G30+G26+G23+G19+G15+G11+G6</f>
        <v>0</v>
      </c>
      <c r="H34" s="103"/>
      <c r="I34" s="92">
        <f>I30+I26+I23+I19+I15+I11+I6</f>
        <v>0</v>
      </c>
    </row>
    <row r="35" spans="1:9" ht="15" thickBot="1">
      <c r="A35" s="100" t="s">
        <v>2</v>
      </c>
      <c r="B35" s="13"/>
      <c r="C35" s="13"/>
      <c r="D35" s="13"/>
      <c r="E35" s="13"/>
      <c r="F35" s="60"/>
      <c r="G35" s="83">
        <f>SUM(G36)</f>
        <v>0</v>
      </c>
      <c r="H35" s="103"/>
      <c r="I35" s="83">
        <f>SUM(I36)</f>
        <v>0</v>
      </c>
    </row>
    <row r="36" spans="1:9" ht="13.5" customHeight="1" thickBot="1">
      <c r="A36" s="11" t="s">
        <v>19</v>
      </c>
      <c r="B36" s="22">
        <v>7.0000000000000007E-2</v>
      </c>
      <c r="C36" s="26" t="s">
        <v>1</v>
      </c>
      <c r="D36" s="26">
        <v>1</v>
      </c>
      <c r="E36" s="26" t="s">
        <v>1</v>
      </c>
      <c r="F36" s="72">
        <f>G34</f>
        <v>0</v>
      </c>
      <c r="G36" s="93">
        <f>B36*F36</f>
        <v>0</v>
      </c>
      <c r="H36" s="103"/>
      <c r="I36" s="93">
        <f>G36</f>
        <v>0</v>
      </c>
    </row>
    <row r="37" spans="1:9" ht="18.5" thickBot="1">
      <c r="A37" s="46" t="s">
        <v>23</v>
      </c>
      <c r="B37" s="47"/>
      <c r="C37" s="47"/>
      <c r="D37" s="47"/>
      <c r="E37" s="47"/>
      <c r="F37" s="77"/>
      <c r="G37" s="95">
        <f>SUM(G34+G35)</f>
        <v>0</v>
      </c>
      <c r="H37" s="48"/>
      <c r="I37" s="95">
        <f>SUM(I6+I11+I15+I19+I26+I35++I23)</f>
        <v>0</v>
      </c>
    </row>
    <row r="40" spans="1:9" ht="20">
      <c r="A40" s="43" t="s">
        <v>17</v>
      </c>
    </row>
    <row r="41" spans="1:9" ht="18">
      <c r="A41" s="106" t="s">
        <v>22</v>
      </c>
      <c r="B41" s="106"/>
      <c r="C41" s="106"/>
      <c r="D41" s="106"/>
      <c r="E41" s="106"/>
      <c r="F41" s="106"/>
      <c r="G41" s="106"/>
      <c r="H41" s="106"/>
      <c r="I41" s="106"/>
    </row>
  </sheetData>
  <mergeCells count="2">
    <mergeCell ref="H6:H36"/>
    <mergeCell ref="A41:I41"/>
  </mergeCells>
  <printOptions horizontalCentered="1"/>
  <pageMargins left="0.51181102362204722" right="0.51181102362204722" top="1.1811023622047245" bottom="0.74803149606299213" header="0.70866141732283472" footer="0.31496062992125984"/>
  <pageSetup scale="7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Municipality</vt:lpstr>
      <vt:lpstr>Partner I</vt:lpstr>
      <vt:lpstr>Partner II </vt:lpstr>
    </vt:vector>
  </TitlesOfParts>
  <Company>CAMP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Tanja</cp:lastModifiedBy>
  <cp:lastPrinted>2018-01-25T06:43:23Z</cp:lastPrinted>
  <dcterms:created xsi:type="dcterms:W3CDTF">2011-03-24T07:10:37Z</dcterms:created>
  <dcterms:modified xsi:type="dcterms:W3CDTF">2021-07-09T10:51:33Z</dcterms:modified>
</cp:coreProperties>
</file>